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IPL\Records\"/>
    </mc:Choice>
  </mc:AlternateContent>
  <xr:revisionPtr revIDLastSave="0" documentId="13_ncr:1_{7D8B9833-E6C9-4C7B-A506-3F239119378F}" xr6:coauthVersionLast="47" xr6:coauthVersionMax="47" xr10:uidLastSave="{00000000-0000-0000-0000-000000000000}"/>
  <bookViews>
    <workbookView xWindow="-120" yWindow="-120" windowWidth="20640" windowHeight="11040" tabRatio="688" firstSheet="6" activeTab="8" xr2:uid="{00000000-000D-0000-FFFF-FFFF00000000}"/>
  </bookViews>
  <sheets>
    <sheet name="Title" sheetId="1" r:id="rId1"/>
    <sheet name="Unequipped Push Pull" sheetId="4" r:id="rId2"/>
    <sheet name="Equipped Push Pull" sheetId="5" r:id="rId3"/>
    <sheet name="Equipped Bench Only" sheetId="6" r:id="rId4"/>
    <sheet name="Unequipped Bench Only" sheetId="7" r:id="rId5"/>
    <sheet name="Unequipped Deadlift Only" sheetId="13" r:id="rId6"/>
    <sheet name="Equipped Deadlift Only" sheetId="14" r:id="rId7"/>
    <sheet name="Unequipped Full Meet Wraps" sheetId="8" r:id="rId8"/>
    <sheet name="Unequipped Full Meet Sleeves" sheetId="12" r:id="rId9"/>
    <sheet name="Equipped Full Meet" sheetId="10" r:id="rId10"/>
    <sheet name="Key" sheetId="11" r:id="rId11"/>
  </sheets>
  <definedNames>
    <definedName name="_xlnm.Print_Area" localSheetId="9">'Equipped Full Meet'!$A$1:$M$313</definedName>
    <definedName name="_xlnm.Print_Area" localSheetId="4">'Unequipped Bench Only'!$A$1:$I$172</definedName>
    <definedName name="_xlnm.Print_Area" localSheetId="5">'Unequipped Deadlift Only'!$A$1:$I$172</definedName>
    <definedName name="_xlnm.Print_Area" localSheetId="8">'Unequipped Full Meet Sleeves'!$A$1:$M$339</definedName>
    <definedName name="_xlnm.Print_Area" localSheetId="7">'Unequipped Full Meet Wraps'!$A$1:$M$339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4" i="4" l="1"/>
  <c r="M138" i="8"/>
  <c r="J138" i="8"/>
  <c r="G138" i="8"/>
  <c r="D138" i="8"/>
  <c r="M69" i="8"/>
  <c r="J69" i="8"/>
  <c r="G69" i="8"/>
  <c r="D69" i="8"/>
  <c r="M248" i="10"/>
  <c r="J248" i="10"/>
  <c r="G248" i="10"/>
  <c r="D248" i="10"/>
  <c r="M58" i="12"/>
  <c r="D58" i="12"/>
  <c r="G58" i="12"/>
  <c r="J58" i="12"/>
  <c r="I31" i="13"/>
  <c r="D116" i="12"/>
  <c r="D245" i="10"/>
  <c r="G245" i="10"/>
  <c r="J245" i="10"/>
  <c r="M245" i="10"/>
  <c r="C145" i="4"/>
  <c r="C17" i="4"/>
  <c r="C52" i="4"/>
  <c r="D44" i="6"/>
  <c r="D48" i="6"/>
  <c r="D47" i="6"/>
  <c r="D43" i="6"/>
  <c r="D44" i="8"/>
  <c r="G44" i="8"/>
  <c r="J44" i="8"/>
  <c r="M44" i="8"/>
  <c r="M31" i="8"/>
  <c r="J31" i="8"/>
  <c r="G31" i="8"/>
  <c r="D31" i="8"/>
  <c r="D27" i="6"/>
  <c r="D4" i="13"/>
  <c r="H96" i="6"/>
  <c r="M160" i="10"/>
  <c r="J160" i="10"/>
  <c r="G160" i="10"/>
  <c r="D160" i="10"/>
  <c r="D71" i="10"/>
  <c r="G71" i="10"/>
  <c r="J71" i="10"/>
  <c r="M71" i="10"/>
  <c r="H129" i="4"/>
  <c r="H134" i="4"/>
  <c r="H130" i="4"/>
  <c r="C151" i="5"/>
  <c r="D30" i="13"/>
  <c r="D97" i="12"/>
  <c r="G97" i="12"/>
  <c r="J97" i="12"/>
  <c r="M97" i="12"/>
  <c r="H4" i="4"/>
  <c r="M240" i="12"/>
  <c r="J240" i="12"/>
  <c r="G240" i="12"/>
  <c r="D240" i="12"/>
  <c r="M173" i="10"/>
  <c r="J173" i="10"/>
  <c r="G173" i="10"/>
  <c r="D173" i="10"/>
  <c r="D126" i="6"/>
  <c r="M99" i="12"/>
  <c r="J99" i="12"/>
  <c r="G99" i="12"/>
  <c r="D99" i="12"/>
  <c r="M46" i="8"/>
  <c r="J46" i="8"/>
  <c r="G46" i="8"/>
  <c r="D46" i="8"/>
  <c r="C139" i="4"/>
  <c r="I18" i="7"/>
  <c r="I58" i="13"/>
  <c r="I60" i="13"/>
  <c r="I45" i="13"/>
  <c r="D31" i="13"/>
  <c r="I18" i="13"/>
  <c r="D44" i="13"/>
  <c r="C12" i="4"/>
  <c r="H114" i="4"/>
  <c r="H103" i="4"/>
  <c r="H109" i="4"/>
  <c r="M98" i="12"/>
  <c r="J98" i="12"/>
  <c r="G98" i="12"/>
  <c r="D98" i="12"/>
  <c r="D115" i="13"/>
  <c r="I38" i="13"/>
  <c r="C29" i="4"/>
  <c r="M201" i="8"/>
  <c r="J201" i="8"/>
  <c r="G201" i="8"/>
  <c r="D201" i="8"/>
  <c r="M96" i="8"/>
  <c r="J96" i="8"/>
  <c r="G96" i="8"/>
  <c r="D96" i="8"/>
  <c r="M108" i="10"/>
  <c r="M107" i="10"/>
  <c r="M103" i="10"/>
  <c r="J108" i="10"/>
  <c r="J107" i="10"/>
  <c r="J103" i="10"/>
  <c r="G108" i="10"/>
  <c r="G107" i="10"/>
  <c r="G103" i="10"/>
  <c r="D108" i="10"/>
  <c r="D107" i="10"/>
  <c r="D103" i="10"/>
  <c r="M136" i="10"/>
  <c r="J136" i="10"/>
  <c r="G136" i="10"/>
  <c r="D136" i="10"/>
  <c r="H43" i="4"/>
  <c r="J293" i="10" l="1"/>
  <c r="D109" i="8"/>
  <c r="G109" i="8"/>
  <c r="J109" i="8"/>
  <c r="M109" i="8"/>
  <c r="D75" i="10"/>
  <c r="G75" i="10"/>
  <c r="J75" i="10"/>
  <c r="M75" i="10"/>
  <c r="J226" i="12"/>
  <c r="M286" i="8"/>
  <c r="J286" i="8"/>
  <c r="G286" i="8"/>
  <c r="D286" i="8"/>
  <c r="I44" i="13"/>
  <c r="M77" i="12"/>
  <c r="M299" i="8"/>
  <c r="J299" i="8"/>
  <c r="G299" i="8"/>
  <c r="D299" i="8"/>
  <c r="D17" i="13"/>
  <c r="D57" i="13"/>
  <c r="H53" i="4"/>
  <c r="C24" i="4"/>
  <c r="H37" i="4"/>
  <c r="H31" i="4"/>
  <c r="C41" i="4"/>
  <c r="H42" i="4"/>
  <c r="C133" i="4"/>
  <c r="H113" i="4"/>
  <c r="H145" i="4"/>
  <c r="I131" i="7"/>
  <c r="D111" i="8"/>
  <c r="G111" i="8"/>
  <c r="J111" i="8"/>
  <c r="M111" i="8"/>
  <c r="H47" i="5"/>
  <c r="H42" i="5"/>
  <c r="I64" i="13"/>
  <c r="D39" i="13"/>
  <c r="C37" i="4"/>
  <c r="D59" i="8"/>
  <c r="G59" i="8"/>
  <c r="J59" i="8"/>
  <c r="M59" i="8"/>
  <c r="D65" i="8"/>
  <c r="G65" i="8"/>
  <c r="J65" i="8"/>
  <c r="M65" i="8"/>
  <c r="D312" i="8"/>
  <c r="G312" i="8"/>
  <c r="J312" i="8"/>
  <c r="M312" i="8"/>
  <c r="D100" i="10"/>
  <c r="G100" i="10"/>
  <c r="J100" i="10"/>
  <c r="M100" i="10"/>
  <c r="I64" i="14"/>
  <c r="I172" i="14"/>
  <c r="I171" i="14"/>
  <c r="D171" i="14"/>
  <c r="I169" i="14"/>
  <c r="D169" i="14"/>
  <c r="I167" i="14"/>
  <c r="D167" i="14"/>
  <c r="I166" i="14"/>
  <c r="I165" i="14"/>
  <c r="I164" i="14"/>
  <c r="D164" i="14"/>
  <c r="I163" i="14"/>
  <c r="D163" i="14"/>
  <c r="I158" i="14"/>
  <c r="I157" i="14"/>
  <c r="D157" i="14"/>
  <c r="I155" i="14"/>
  <c r="D155" i="14"/>
  <c r="I153" i="14"/>
  <c r="D153" i="14"/>
  <c r="I152" i="14"/>
  <c r="I151" i="14"/>
  <c r="I150" i="14"/>
  <c r="D150" i="14"/>
  <c r="I149" i="14"/>
  <c r="D149" i="14"/>
  <c r="I145" i="14"/>
  <c r="I144" i="14"/>
  <c r="D144" i="14"/>
  <c r="I142" i="14"/>
  <c r="D142" i="14"/>
  <c r="I140" i="14"/>
  <c r="I139" i="14"/>
  <c r="I138" i="14"/>
  <c r="I137" i="14"/>
  <c r="D137" i="14"/>
  <c r="I136" i="14"/>
  <c r="D136" i="14"/>
  <c r="I132" i="14"/>
  <c r="D132" i="14"/>
  <c r="D131" i="14"/>
  <c r="D130" i="14"/>
  <c r="I129" i="14"/>
  <c r="D129" i="14"/>
  <c r="D128" i="14"/>
  <c r="D127" i="14"/>
  <c r="D126" i="14"/>
  <c r="I125" i="14"/>
  <c r="D125" i="14"/>
  <c r="I124" i="14"/>
  <c r="D124" i="14"/>
  <c r="I123" i="14"/>
  <c r="D123" i="14"/>
  <c r="I119" i="14"/>
  <c r="D119" i="14"/>
  <c r="I118" i="14"/>
  <c r="D118" i="14"/>
  <c r="I117" i="14"/>
  <c r="I116" i="14"/>
  <c r="D116" i="14"/>
  <c r="I114" i="14"/>
  <c r="D114" i="14"/>
  <c r="I113" i="14"/>
  <c r="D113" i="14"/>
  <c r="I112" i="14"/>
  <c r="D112" i="14"/>
  <c r="I111" i="14"/>
  <c r="D111" i="14"/>
  <c r="I110" i="14"/>
  <c r="D110" i="14"/>
  <c r="I105" i="14"/>
  <c r="I103" i="14"/>
  <c r="I101" i="14"/>
  <c r="I100" i="14"/>
  <c r="D100" i="14"/>
  <c r="I99" i="14"/>
  <c r="D99" i="14"/>
  <c r="I98" i="14"/>
  <c r="D98" i="14"/>
  <c r="I97" i="14"/>
  <c r="D97" i="14"/>
  <c r="D92" i="14"/>
  <c r="I88" i="14"/>
  <c r="D88" i="14"/>
  <c r="I86" i="14"/>
  <c r="D86" i="14"/>
  <c r="I85" i="14"/>
  <c r="D85" i="14"/>
  <c r="I84" i="14"/>
  <c r="D84" i="14"/>
  <c r="D77" i="14"/>
  <c r="D71" i="14"/>
  <c r="D64" i="14"/>
  <c r="D60" i="14"/>
  <c r="D59" i="14"/>
  <c r="D56" i="14"/>
  <c r="D52" i="14"/>
  <c r="D51" i="14"/>
  <c r="D47" i="14"/>
  <c r="I43" i="14"/>
  <c r="D38" i="14"/>
  <c r="D32" i="14"/>
  <c r="I25" i="14"/>
  <c r="I20" i="14"/>
  <c r="M257" i="10"/>
  <c r="M252" i="10"/>
  <c r="M246" i="10"/>
  <c r="J257" i="10"/>
  <c r="J252" i="10"/>
  <c r="J246" i="10"/>
  <c r="G257" i="10"/>
  <c r="G252" i="10"/>
  <c r="G246" i="10"/>
  <c r="D257" i="10"/>
  <c r="D252" i="10"/>
  <c r="D246" i="10"/>
  <c r="M126" i="8"/>
  <c r="J126" i="8"/>
  <c r="G126" i="8"/>
  <c r="D126" i="8"/>
  <c r="D92" i="13"/>
  <c r="C70" i="4"/>
  <c r="C72" i="4"/>
  <c r="D70" i="12" l="1"/>
  <c r="G70" i="12"/>
  <c r="J70" i="12"/>
  <c r="M70" i="12"/>
  <c r="H16" i="4"/>
  <c r="D209" i="10"/>
  <c r="G209" i="10"/>
  <c r="J209" i="10"/>
  <c r="M209" i="10"/>
  <c r="D64" i="10"/>
  <c r="G64" i="10"/>
  <c r="J64" i="10"/>
  <c r="M64" i="10"/>
  <c r="D86" i="8"/>
  <c r="G86" i="8"/>
  <c r="J86" i="8"/>
  <c r="M86" i="8"/>
  <c r="M280" i="8" l="1"/>
  <c r="J280" i="8"/>
  <c r="G280" i="8"/>
  <c r="D280" i="8"/>
  <c r="M110" i="8"/>
  <c r="J110" i="8"/>
  <c r="G110" i="8"/>
  <c r="D110" i="8"/>
  <c r="C57" i="5"/>
  <c r="H45" i="4"/>
  <c r="C35" i="5" l="1"/>
  <c r="H15" i="5"/>
  <c r="C46" i="5"/>
  <c r="H28" i="4"/>
  <c r="D52" i="13"/>
  <c r="C68" i="4"/>
  <c r="D56" i="13"/>
  <c r="D71" i="13"/>
  <c r="C66" i="4"/>
  <c r="C67" i="4"/>
  <c r="C113" i="4"/>
  <c r="C125" i="4"/>
  <c r="H137" i="4"/>
  <c r="H125" i="4"/>
  <c r="H139" i="4"/>
  <c r="H102" i="4"/>
  <c r="C109" i="4"/>
  <c r="C137" i="4"/>
  <c r="C102" i="4"/>
  <c r="M313" i="10" l="1"/>
  <c r="J313" i="10"/>
  <c r="G313" i="10"/>
  <c r="D313" i="10"/>
  <c r="M312" i="10"/>
  <c r="J312" i="10"/>
  <c r="G312" i="10"/>
  <c r="D312" i="10"/>
  <c r="M311" i="10"/>
  <c r="J311" i="10"/>
  <c r="G311" i="10"/>
  <c r="D311" i="10"/>
  <c r="M310" i="10"/>
  <c r="J310" i="10"/>
  <c r="G310" i="10"/>
  <c r="D310" i="10"/>
  <c r="M309" i="10"/>
  <c r="J309" i="10"/>
  <c r="G309" i="10"/>
  <c r="D309" i="10"/>
  <c r="M308" i="10"/>
  <c r="J308" i="10"/>
  <c r="G308" i="10"/>
  <c r="D308" i="10"/>
  <c r="M307" i="10"/>
  <c r="J307" i="10"/>
  <c r="G307" i="10"/>
  <c r="D307" i="10"/>
  <c r="M306" i="10"/>
  <c r="J306" i="10"/>
  <c r="G306" i="10"/>
  <c r="D306" i="10"/>
  <c r="M305" i="10"/>
  <c r="J305" i="10"/>
  <c r="G305" i="10"/>
  <c r="D305" i="10"/>
  <c r="M304" i="10"/>
  <c r="J304" i="10"/>
  <c r="G304" i="10"/>
  <c r="D304" i="10"/>
  <c r="M301" i="10"/>
  <c r="J301" i="10"/>
  <c r="G301" i="10"/>
  <c r="D301" i="10"/>
  <c r="M300" i="10"/>
  <c r="J300" i="10"/>
  <c r="G300" i="10"/>
  <c r="D300" i="10"/>
  <c r="M299" i="10"/>
  <c r="J299" i="10"/>
  <c r="G299" i="10"/>
  <c r="D299" i="10"/>
  <c r="M298" i="10"/>
  <c r="J298" i="10"/>
  <c r="G298" i="10"/>
  <c r="D298" i="10"/>
  <c r="M297" i="10"/>
  <c r="J297" i="10"/>
  <c r="G297" i="10"/>
  <c r="D297" i="10"/>
  <c r="M296" i="10"/>
  <c r="J296" i="10"/>
  <c r="G296" i="10"/>
  <c r="D296" i="10"/>
  <c r="M295" i="10"/>
  <c r="J295" i="10"/>
  <c r="G295" i="10"/>
  <c r="D295" i="10"/>
  <c r="M294" i="10"/>
  <c r="J294" i="10"/>
  <c r="G294" i="10"/>
  <c r="D294" i="10"/>
  <c r="M293" i="10"/>
  <c r="G293" i="10"/>
  <c r="D293" i="10"/>
  <c r="M292" i="10"/>
  <c r="J292" i="10"/>
  <c r="G292" i="10"/>
  <c r="D292" i="10"/>
  <c r="M339" i="12"/>
  <c r="J339" i="12"/>
  <c r="G339" i="12"/>
  <c r="D339" i="12"/>
  <c r="M338" i="12"/>
  <c r="J338" i="12"/>
  <c r="G338" i="12"/>
  <c r="D338" i="12"/>
  <c r="M337" i="12"/>
  <c r="J337" i="12"/>
  <c r="G337" i="12"/>
  <c r="D337" i="12"/>
  <c r="M336" i="12"/>
  <c r="J336" i="12"/>
  <c r="G336" i="12"/>
  <c r="D336" i="12"/>
  <c r="M335" i="12"/>
  <c r="J335" i="12"/>
  <c r="G335" i="12"/>
  <c r="D335" i="12"/>
  <c r="M334" i="12"/>
  <c r="J334" i="12"/>
  <c r="G334" i="12"/>
  <c r="D334" i="12"/>
  <c r="M333" i="12"/>
  <c r="J333" i="12"/>
  <c r="G333" i="12"/>
  <c r="D333" i="12"/>
  <c r="M332" i="12"/>
  <c r="J332" i="12"/>
  <c r="G332" i="12"/>
  <c r="D332" i="12"/>
  <c r="M331" i="12"/>
  <c r="J331" i="12"/>
  <c r="G331" i="12"/>
  <c r="D331" i="12"/>
  <c r="M330" i="12"/>
  <c r="J330" i="12"/>
  <c r="G330" i="12"/>
  <c r="D330" i="12"/>
  <c r="M326" i="12"/>
  <c r="J326" i="12"/>
  <c r="G326" i="12"/>
  <c r="D326" i="12"/>
  <c r="M325" i="12"/>
  <c r="J325" i="12"/>
  <c r="G325" i="12"/>
  <c r="D325" i="12"/>
  <c r="M324" i="12"/>
  <c r="J324" i="12"/>
  <c r="G324" i="12"/>
  <c r="D324" i="12"/>
  <c r="M323" i="12"/>
  <c r="J323" i="12"/>
  <c r="G323" i="12"/>
  <c r="D323" i="12"/>
  <c r="M322" i="12"/>
  <c r="J322" i="12"/>
  <c r="G322" i="12"/>
  <c r="D322" i="12"/>
  <c r="M321" i="12"/>
  <c r="J321" i="12"/>
  <c r="G321" i="12"/>
  <c r="D321" i="12"/>
  <c r="M320" i="12"/>
  <c r="J320" i="12"/>
  <c r="G320" i="12"/>
  <c r="D320" i="12"/>
  <c r="M319" i="12"/>
  <c r="J319" i="12"/>
  <c r="G319" i="12"/>
  <c r="D319" i="12"/>
  <c r="M318" i="12"/>
  <c r="J318" i="12"/>
  <c r="G318" i="12"/>
  <c r="D318" i="12"/>
  <c r="M317" i="12"/>
  <c r="J317" i="12"/>
  <c r="G317" i="12"/>
  <c r="D317" i="12"/>
  <c r="M332" i="8"/>
  <c r="J332" i="8"/>
  <c r="G332" i="8"/>
  <c r="D332" i="8"/>
  <c r="M319" i="8"/>
  <c r="J319" i="8"/>
  <c r="G319" i="8"/>
  <c r="D319" i="8"/>
  <c r="I172" i="13"/>
  <c r="I171" i="13"/>
  <c r="D171" i="13"/>
  <c r="I169" i="13"/>
  <c r="D169" i="13"/>
  <c r="I167" i="13"/>
  <c r="D167" i="13"/>
  <c r="I166" i="13"/>
  <c r="I165" i="13"/>
  <c r="I164" i="13"/>
  <c r="D164" i="13"/>
  <c r="I163" i="13"/>
  <c r="D163" i="13"/>
  <c r="I172" i="7"/>
  <c r="I171" i="7"/>
  <c r="D171" i="7"/>
  <c r="I169" i="7"/>
  <c r="D169" i="7"/>
  <c r="I167" i="7"/>
  <c r="I166" i="7"/>
  <c r="I165" i="7"/>
  <c r="I164" i="7"/>
  <c r="D164" i="7"/>
  <c r="I163" i="7"/>
  <c r="D163" i="7"/>
  <c r="M38" i="12" l="1"/>
  <c r="M31" i="12"/>
  <c r="M30" i="12"/>
  <c r="J38" i="12"/>
  <c r="J31" i="12"/>
  <c r="J30" i="12"/>
  <c r="G38" i="12"/>
  <c r="G31" i="12"/>
  <c r="G30" i="12"/>
  <c r="D38" i="12"/>
  <c r="D31" i="12"/>
  <c r="D30" i="12"/>
  <c r="M71" i="12"/>
  <c r="J71" i="12"/>
  <c r="G71" i="12"/>
  <c r="D71" i="12"/>
  <c r="H30" i="4"/>
  <c r="D83" i="12"/>
  <c r="G83" i="12"/>
  <c r="J83" i="12"/>
  <c r="M83" i="12"/>
  <c r="M59" i="12"/>
  <c r="J59" i="12"/>
  <c r="G59" i="12"/>
  <c r="D59" i="12"/>
  <c r="M57" i="8"/>
  <c r="J57" i="8"/>
  <c r="G57" i="8"/>
  <c r="D57" i="8"/>
  <c r="D32" i="13"/>
  <c r="M64" i="8"/>
  <c r="M58" i="8"/>
  <c r="J64" i="8"/>
  <c r="J58" i="8"/>
  <c r="G64" i="8"/>
  <c r="G58" i="8"/>
  <c r="D64" i="8"/>
  <c r="D58" i="8"/>
  <c r="M47" i="10"/>
  <c r="J47" i="10"/>
  <c r="G47" i="10"/>
  <c r="G40" i="10"/>
  <c r="D47" i="10"/>
  <c r="D69" i="12" l="1"/>
  <c r="G69" i="12"/>
  <c r="J69" i="12"/>
  <c r="M69" i="12"/>
  <c r="D65" i="12"/>
  <c r="G65" i="12"/>
  <c r="J65" i="12"/>
  <c r="M65" i="12"/>
  <c r="M156" i="8"/>
  <c r="M155" i="8"/>
  <c r="J156" i="8"/>
  <c r="J155" i="8"/>
  <c r="G156" i="8"/>
  <c r="G155" i="8"/>
  <c r="D156" i="8"/>
  <c r="D155" i="8"/>
  <c r="M233" i="10"/>
  <c r="J233" i="10"/>
  <c r="G233" i="10"/>
  <c r="D233" i="10"/>
  <c r="M188" i="8" l="1"/>
  <c r="J188" i="8"/>
  <c r="G188" i="8"/>
  <c r="D188" i="8"/>
  <c r="M12" i="12"/>
  <c r="M5" i="12"/>
  <c r="J12" i="12"/>
  <c r="J5" i="12"/>
  <c r="J4" i="12"/>
  <c r="G12" i="12"/>
  <c r="G5" i="12"/>
  <c r="D12" i="12"/>
  <c r="D5" i="12"/>
  <c r="M25" i="12"/>
  <c r="M18" i="12"/>
  <c r="M17" i="12"/>
  <c r="J25" i="12"/>
  <c r="J18" i="12"/>
  <c r="J17" i="12"/>
  <c r="G25" i="12"/>
  <c r="G18" i="12"/>
  <c r="G17" i="12"/>
  <c r="D25" i="12"/>
  <c r="D18" i="12"/>
  <c r="D17" i="12"/>
  <c r="D84" i="12"/>
  <c r="G84" i="12"/>
  <c r="J84" i="12"/>
  <c r="M84" i="12"/>
  <c r="D45" i="8"/>
  <c r="G45" i="8"/>
  <c r="J45" i="8"/>
  <c r="M45" i="8"/>
  <c r="H17" i="4"/>
  <c r="D51" i="10"/>
  <c r="G51" i="10"/>
  <c r="J51" i="10"/>
  <c r="M51" i="10"/>
  <c r="M59" i="10"/>
  <c r="J59" i="10"/>
  <c r="G59" i="10"/>
  <c r="D59" i="10"/>
  <c r="H46" i="5"/>
  <c r="H43" i="5"/>
  <c r="D196" i="10"/>
  <c r="G196" i="10"/>
  <c r="J196" i="10"/>
  <c r="M196" i="10"/>
  <c r="D77" i="13"/>
  <c r="H53" i="5" l="1"/>
  <c r="H29" i="4"/>
  <c r="M149" i="8"/>
  <c r="J149" i="8"/>
  <c r="G149" i="8"/>
  <c r="D149" i="8"/>
  <c r="M96" i="12"/>
  <c r="J96" i="12"/>
  <c r="G96" i="12"/>
  <c r="D96" i="12"/>
  <c r="M104" i="12"/>
  <c r="J104" i="12"/>
  <c r="G104" i="12"/>
  <c r="D104" i="12"/>
  <c r="M231" i="8"/>
  <c r="M232" i="8"/>
  <c r="M233" i="8"/>
  <c r="M234" i="8"/>
  <c r="J231" i="8"/>
  <c r="J232" i="8"/>
  <c r="J233" i="8"/>
  <c r="J234" i="8"/>
  <c r="G231" i="8"/>
  <c r="G232" i="8"/>
  <c r="G233" i="8"/>
  <c r="G234" i="8"/>
  <c r="D231" i="8"/>
  <c r="D232" i="8"/>
  <c r="D233" i="8"/>
  <c r="D234" i="8"/>
  <c r="M226" i="8"/>
  <c r="J226" i="8"/>
  <c r="G226" i="8"/>
  <c r="D226" i="8"/>
  <c r="C38" i="5" l="1"/>
  <c r="H54" i="4"/>
  <c r="H44" i="4"/>
  <c r="H41" i="4"/>
  <c r="H57" i="4"/>
  <c r="M83" i="8"/>
  <c r="J83" i="8"/>
  <c r="G83" i="8"/>
  <c r="D83" i="8"/>
  <c r="M95" i="8"/>
  <c r="J95" i="8"/>
  <c r="G95" i="8"/>
  <c r="D95" i="8"/>
  <c r="D85" i="12"/>
  <c r="G85" i="12"/>
  <c r="J85" i="12"/>
  <c r="M85" i="12"/>
  <c r="D100" i="12"/>
  <c r="G100" i="12"/>
  <c r="J100" i="12"/>
  <c r="M100" i="12"/>
  <c r="D87" i="12"/>
  <c r="G87" i="12"/>
  <c r="J87" i="12"/>
  <c r="M87" i="12"/>
  <c r="D215" i="12" l="1"/>
  <c r="D38" i="13" l="1"/>
  <c r="D60" i="13"/>
  <c r="D64" i="13"/>
  <c r="H61" i="4"/>
  <c r="C61" i="4"/>
  <c r="H115" i="4"/>
  <c r="C121" i="4"/>
  <c r="C44" i="4"/>
  <c r="D51" i="13"/>
  <c r="D47" i="13"/>
  <c r="M216" i="8"/>
  <c r="J216" i="8"/>
  <c r="G216" i="8"/>
  <c r="D216" i="8"/>
  <c r="M197" i="10"/>
  <c r="J197" i="10"/>
  <c r="G197" i="10"/>
  <c r="D197" i="10"/>
  <c r="D59" i="7"/>
  <c r="D59" i="13"/>
  <c r="D215" i="8"/>
  <c r="G215" i="8"/>
  <c r="J215" i="8"/>
  <c r="M215" i="8"/>
  <c r="D227" i="8"/>
  <c r="G227" i="8"/>
  <c r="J227" i="8"/>
  <c r="M227" i="8"/>
  <c r="D97" i="8"/>
  <c r="G97" i="8"/>
  <c r="J97" i="8"/>
  <c r="M97" i="8"/>
  <c r="M95" i="12"/>
  <c r="J95" i="12"/>
  <c r="G95" i="12"/>
  <c r="D95" i="12"/>
  <c r="D78" i="8"/>
  <c r="G78" i="8"/>
  <c r="J78" i="8"/>
  <c r="M78" i="8"/>
  <c r="I20" i="13"/>
  <c r="I25" i="13"/>
  <c r="I20" i="7"/>
  <c r="I25" i="7"/>
  <c r="M64" i="12"/>
  <c r="J64" i="12"/>
  <c r="G64" i="12"/>
  <c r="D64" i="12"/>
  <c r="M52" i="10"/>
  <c r="J52" i="10"/>
  <c r="G52" i="10"/>
  <c r="D52" i="10"/>
  <c r="M77" i="8"/>
  <c r="J77" i="8"/>
  <c r="G77" i="8"/>
  <c r="D77" i="8"/>
  <c r="D153" i="13"/>
  <c r="M95" i="10"/>
  <c r="J95" i="10"/>
  <c r="G95" i="10"/>
  <c r="D95" i="10"/>
  <c r="M125" i="8"/>
  <c r="J125" i="8"/>
  <c r="G125" i="8"/>
  <c r="D125" i="8"/>
  <c r="D239" i="8" l="1"/>
  <c r="G239" i="8"/>
  <c r="J239" i="8"/>
  <c r="M239" i="8"/>
  <c r="M82" i="12"/>
  <c r="J82" i="12"/>
  <c r="G82" i="12"/>
  <c r="D82" i="12"/>
  <c r="M266" i="8"/>
  <c r="M267" i="8"/>
  <c r="M268" i="8"/>
  <c r="M269" i="8"/>
  <c r="M270" i="8"/>
  <c r="M271" i="8"/>
  <c r="M272" i="8"/>
  <c r="M273" i="8"/>
  <c r="M265" i="8"/>
  <c r="J266" i="8"/>
  <c r="J267" i="8"/>
  <c r="J268" i="8"/>
  <c r="J269" i="8"/>
  <c r="J270" i="8"/>
  <c r="J271" i="8"/>
  <c r="J272" i="8"/>
  <c r="J273" i="8"/>
  <c r="J265" i="8"/>
  <c r="G266" i="8"/>
  <c r="G267" i="8"/>
  <c r="G268" i="8"/>
  <c r="G269" i="8"/>
  <c r="G270" i="8"/>
  <c r="G271" i="8"/>
  <c r="G272" i="8"/>
  <c r="G273" i="8"/>
  <c r="G265" i="8"/>
  <c r="D266" i="8"/>
  <c r="D267" i="8"/>
  <c r="D268" i="8"/>
  <c r="D269" i="8"/>
  <c r="D270" i="8"/>
  <c r="D271" i="8"/>
  <c r="D272" i="8"/>
  <c r="D273" i="8"/>
  <c r="D265" i="8"/>
  <c r="M116" i="8" l="1"/>
  <c r="J116" i="8"/>
  <c r="G116" i="8"/>
  <c r="D116" i="8"/>
  <c r="D103" i="12" l="1"/>
  <c r="G243" i="8"/>
  <c r="H32" i="4"/>
  <c r="I115" i="7" l="1"/>
  <c r="I158" i="13"/>
  <c r="I157" i="13"/>
  <c r="D157" i="13"/>
  <c r="I155" i="13"/>
  <c r="D155" i="13"/>
  <c r="I153" i="13"/>
  <c r="I152" i="13"/>
  <c r="I151" i="13"/>
  <c r="I150" i="13"/>
  <c r="D150" i="13"/>
  <c r="I149" i="13"/>
  <c r="D149" i="13"/>
  <c r="I145" i="13"/>
  <c r="I144" i="13"/>
  <c r="D144" i="13"/>
  <c r="I142" i="13"/>
  <c r="D142" i="13"/>
  <c r="I140" i="13"/>
  <c r="I139" i="13"/>
  <c r="I138" i="13"/>
  <c r="I137" i="13"/>
  <c r="D137" i="13"/>
  <c r="I136" i="13"/>
  <c r="D136" i="13"/>
  <c r="I132" i="13"/>
  <c r="D132" i="13"/>
  <c r="D131" i="13"/>
  <c r="D130" i="13"/>
  <c r="I129" i="13"/>
  <c r="D129" i="13"/>
  <c r="D128" i="13"/>
  <c r="D127" i="13"/>
  <c r="D126" i="13"/>
  <c r="I125" i="13"/>
  <c r="D125" i="13"/>
  <c r="I124" i="13"/>
  <c r="D124" i="13"/>
  <c r="I123" i="13"/>
  <c r="D123" i="13"/>
  <c r="I119" i="13"/>
  <c r="D119" i="13"/>
  <c r="I118" i="13"/>
  <c r="D118" i="13"/>
  <c r="I117" i="13"/>
  <c r="I116" i="13"/>
  <c r="D116" i="13"/>
  <c r="I114" i="13"/>
  <c r="D114" i="13"/>
  <c r="I113" i="13"/>
  <c r="D113" i="13"/>
  <c r="I112" i="13"/>
  <c r="D112" i="13"/>
  <c r="I111" i="13"/>
  <c r="D111" i="13"/>
  <c r="I110" i="13"/>
  <c r="D110" i="13"/>
  <c r="I105" i="13"/>
  <c r="I103" i="13"/>
  <c r="I101" i="13"/>
  <c r="I100" i="13"/>
  <c r="D100" i="13"/>
  <c r="I99" i="13"/>
  <c r="D99" i="13"/>
  <c r="I98" i="13"/>
  <c r="D98" i="13"/>
  <c r="I97" i="13"/>
  <c r="D97" i="13"/>
  <c r="I88" i="13"/>
  <c r="D88" i="13"/>
  <c r="I86" i="13"/>
  <c r="D86" i="13"/>
  <c r="I85" i="13"/>
  <c r="D85" i="13"/>
  <c r="I84" i="13"/>
  <c r="D84" i="13"/>
  <c r="I43" i="13"/>
  <c r="C90" i="4"/>
  <c r="C105" i="4"/>
  <c r="C45" i="4"/>
  <c r="C48" i="4"/>
  <c r="C49" i="4"/>
  <c r="C53" i="4"/>
  <c r="C36" i="4"/>
  <c r="C28" i="4"/>
  <c r="C56" i="4"/>
  <c r="C117" i="4"/>
  <c r="C64" i="4"/>
  <c r="M108" i="12"/>
  <c r="J108" i="12"/>
  <c r="G108" i="12"/>
  <c r="D108" i="12"/>
  <c r="M83" i="10"/>
  <c r="J83" i="10"/>
  <c r="G83" i="10"/>
  <c r="D83" i="10"/>
  <c r="M76" i="10"/>
  <c r="J76" i="10"/>
  <c r="G76" i="10"/>
  <c r="M28" i="10"/>
  <c r="J28" i="10"/>
  <c r="G28" i="10"/>
  <c r="D28" i="10"/>
  <c r="M40" i="10"/>
  <c r="J40" i="10"/>
  <c r="D40" i="10"/>
  <c r="C60" i="4" l="1"/>
  <c r="D130" i="7" l="1"/>
  <c r="D131" i="7"/>
  <c r="M313" i="12"/>
  <c r="J313" i="12"/>
  <c r="G313" i="12"/>
  <c r="D313" i="12"/>
  <c r="M312" i="12"/>
  <c r="J312" i="12"/>
  <c r="G312" i="12"/>
  <c r="D312" i="12"/>
  <c r="M311" i="12"/>
  <c r="J311" i="12"/>
  <c r="G311" i="12"/>
  <c r="D311" i="12"/>
  <c r="M310" i="12"/>
  <c r="J310" i="12"/>
  <c r="G310" i="12"/>
  <c r="D310" i="12"/>
  <c r="M309" i="12"/>
  <c r="J309" i="12"/>
  <c r="G309" i="12"/>
  <c r="D309" i="12"/>
  <c r="M308" i="12"/>
  <c r="J308" i="12"/>
  <c r="G308" i="12"/>
  <c r="D308" i="12"/>
  <c r="M307" i="12"/>
  <c r="J307" i="12"/>
  <c r="G307" i="12"/>
  <c r="D307" i="12"/>
  <c r="M306" i="12"/>
  <c r="J306" i="12"/>
  <c r="G306" i="12"/>
  <c r="D306" i="12"/>
  <c r="M305" i="12"/>
  <c r="J305" i="12"/>
  <c r="G305" i="12"/>
  <c r="D305" i="12"/>
  <c r="M304" i="12"/>
  <c r="J304" i="12"/>
  <c r="G304" i="12"/>
  <c r="D304" i="12"/>
  <c r="M300" i="12"/>
  <c r="J300" i="12"/>
  <c r="G300" i="12"/>
  <c r="D300" i="12"/>
  <c r="M299" i="12"/>
  <c r="J299" i="12"/>
  <c r="G299" i="12"/>
  <c r="D299" i="12"/>
  <c r="M298" i="12"/>
  <c r="J298" i="12"/>
  <c r="G298" i="12"/>
  <c r="D298" i="12"/>
  <c r="M297" i="12"/>
  <c r="J297" i="12"/>
  <c r="G297" i="12"/>
  <c r="D297" i="12"/>
  <c r="M296" i="12"/>
  <c r="J296" i="12"/>
  <c r="G296" i="12"/>
  <c r="D296" i="12"/>
  <c r="M295" i="12"/>
  <c r="J295" i="12"/>
  <c r="G295" i="12"/>
  <c r="D295" i="12"/>
  <c r="M294" i="12"/>
  <c r="J294" i="12"/>
  <c r="G294" i="12"/>
  <c r="D294" i="12"/>
  <c r="M293" i="12"/>
  <c r="J293" i="12"/>
  <c r="G293" i="12"/>
  <c r="D293" i="12"/>
  <c r="M292" i="12"/>
  <c r="J292" i="12"/>
  <c r="G292" i="12"/>
  <c r="D292" i="12"/>
  <c r="M291" i="12"/>
  <c r="J291" i="12"/>
  <c r="G291" i="12"/>
  <c r="D291" i="12"/>
  <c r="M287" i="12"/>
  <c r="J287" i="12"/>
  <c r="G287" i="12"/>
  <c r="D287" i="12"/>
  <c r="M286" i="12"/>
  <c r="J286" i="12"/>
  <c r="G286" i="12"/>
  <c r="D286" i="12"/>
  <c r="M285" i="12"/>
  <c r="J285" i="12"/>
  <c r="G285" i="12"/>
  <c r="D285" i="12"/>
  <c r="M284" i="12"/>
  <c r="J284" i="12"/>
  <c r="G284" i="12"/>
  <c r="D284" i="12"/>
  <c r="M283" i="12"/>
  <c r="J283" i="12"/>
  <c r="G283" i="12"/>
  <c r="D283" i="12"/>
  <c r="M282" i="12"/>
  <c r="J282" i="12"/>
  <c r="G282" i="12"/>
  <c r="D282" i="12"/>
  <c r="M281" i="12"/>
  <c r="J281" i="12"/>
  <c r="G281" i="12"/>
  <c r="D281" i="12"/>
  <c r="M280" i="12"/>
  <c r="J280" i="12"/>
  <c r="G280" i="12"/>
  <c r="D280" i="12"/>
  <c r="M279" i="12"/>
  <c r="J279" i="12"/>
  <c r="G279" i="12"/>
  <c r="D279" i="12"/>
  <c r="M278" i="12"/>
  <c r="J278" i="12"/>
  <c r="G278" i="12"/>
  <c r="D278" i="12"/>
  <c r="M274" i="12"/>
  <c r="G274" i="12"/>
  <c r="D274" i="12"/>
  <c r="M273" i="12"/>
  <c r="J273" i="12"/>
  <c r="G273" i="12"/>
  <c r="D273" i="12"/>
  <c r="M272" i="12"/>
  <c r="J272" i="12"/>
  <c r="G272" i="12"/>
  <c r="D272" i="12"/>
  <c r="M271" i="12"/>
  <c r="J271" i="12"/>
  <c r="G271" i="12"/>
  <c r="D271" i="12"/>
  <c r="M270" i="12"/>
  <c r="J270" i="12"/>
  <c r="G270" i="12"/>
  <c r="D270" i="12"/>
  <c r="M269" i="12"/>
  <c r="J269" i="12"/>
  <c r="G269" i="12"/>
  <c r="D269" i="12"/>
  <c r="M268" i="12"/>
  <c r="J268" i="12"/>
  <c r="G268" i="12"/>
  <c r="D268" i="12"/>
  <c r="M267" i="12"/>
  <c r="J267" i="12"/>
  <c r="G267" i="12"/>
  <c r="D267" i="12"/>
  <c r="M266" i="12"/>
  <c r="J266" i="12"/>
  <c r="G266" i="12"/>
  <c r="D266" i="12"/>
  <c r="M265" i="12"/>
  <c r="J265" i="12"/>
  <c r="G265" i="12"/>
  <c r="D265" i="12"/>
  <c r="M261" i="12"/>
  <c r="J261" i="12"/>
  <c r="G261" i="12"/>
  <c r="D261" i="12"/>
  <c r="M260" i="12"/>
  <c r="J260" i="12"/>
  <c r="G260" i="12"/>
  <c r="D260" i="12"/>
  <c r="M259" i="12"/>
  <c r="J259" i="12"/>
  <c r="G259" i="12"/>
  <c r="D259" i="12"/>
  <c r="M258" i="12"/>
  <c r="J258" i="12"/>
  <c r="G258" i="12"/>
  <c r="D258" i="12"/>
  <c r="M257" i="12"/>
  <c r="J257" i="12"/>
  <c r="G257" i="12"/>
  <c r="D257" i="12"/>
  <c r="M256" i="12"/>
  <c r="J256" i="12"/>
  <c r="G256" i="12"/>
  <c r="D256" i="12"/>
  <c r="M255" i="12"/>
  <c r="J255" i="12"/>
  <c r="G255" i="12"/>
  <c r="D255" i="12"/>
  <c r="M254" i="12"/>
  <c r="J254" i="12"/>
  <c r="G254" i="12"/>
  <c r="D254" i="12"/>
  <c r="M253" i="12"/>
  <c r="J253" i="12"/>
  <c r="G253" i="12"/>
  <c r="D253" i="12"/>
  <c r="M252" i="12"/>
  <c r="J252" i="12"/>
  <c r="G252" i="12"/>
  <c r="D252" i="12"/>
  <c r="M248" i="12"/>
  <c r="J248" i="12"/>
  <c r="G248" i="12"/>
  <c r="D248" i="12"/>
  <c r="M247" i="12"/>
  <c r="J247" i="12"/>
  <c r="G247" i="12"/>
  <c r="D247" i="12"/>
  <c r="M246" i="12"/>
  <c r="J246" i="12"/>
  <c r="G246" i="12"/>
  <c r="D246" i="12"/>
  <c r="M245" i="12"/>
  <c r="J245" i="12"/>
  <c r="G245" i="12"/>
  <c r="D245" i="12"/>
  <c r="M244" i="12"/>
  <c r="J244" i="12"/>
  <c r="G244" i="12"/>
  <c r="D244" i="12"/>
  <c r="M243" i="12"/>
  <c r="J243" i="12"/>
  <c r="G243" i="12"/>
  <c r="D243" i="12"/>
  <c r="M242" i="12"/>
  <c r="J242" i="12"/>
  <c r="G242" i="12"/>
  <c r="D242" i="12"/>
  <c r="M241" i="12"/>
  <c r="J241" i="12"/>
  <c r="G241" i="12"/>
  <c r="D241" i="12"/>
  <c r="M239" i="12"/>
  <c r="J239" i="12"/>
  <c r="G239" i="12"/>
  <c r="D239" i="12"/>
  <c r="M235" i="12"/>
  <c r="J235" i="12"/>
  <c r="G235" i="12"/>
  <c r="D235" i="12"/>
  <c r="M234" i="12"/>
  <c r="J234" i="12"/>
  <c r="G234" i="12"/>
  <c r="D234" i="12"/>
  <c r="M233" i="12"/>
  <c r="J233" i="12"/>
  <c r="G233" i="12"/>
  <c r="D233" i="12"/>
  <c r="M232" i="12"/>
  <c r="J232" i="12"/>
  <c r="G232" i="12"/>
  <c r="D232" i="12"/>
  <c r="M231" i="12"/>
  <c r="J231" i="12"/>
  <c r="G231" i="12"/>
  <c r="D231" i="12"/>
  <c r="M230" i="12"/>
  <c r="J230" i="12"/>
  <c r="G230" i="12"/>
  <c r="D230" i="12"/>
  <c r="M229" i="12"/>
  <c r="J229" i="12"/>
  <c r="G229" i="12"/>
  <c r="D229" i="12"/>
  <c r="M228" i="12"/>
  <c r="J228" i="12"/>
  <c r="G228" i="12"/>
  <c r="D228" i="12"/>
  <c r="M227" i="12"/>
  <c r="J227" i="12"/>
  <c r="G227" i="12"/>
  <c r="D227" i="12"/>
  <c r="M226" i="12"/>
  <c r="G226" i="12"/>
  <c r="D226" i="12"/>
  <c r="M222" i="12"/>
  <c r="J222" i="12"/>
  <c r="G222" i="12"/>
  <c r="D222" i="12"/>
  <c r="M221" i="12"/>
  <c r="J221" i="12"/>
  <c r="G221" i="12"/>
  <c r="D221" i="12"/>
  <c r="M220" i="12"/>
  <c r="J220" i="12"/>
  <c r="G220" i="12"/>
  <c r="D220" i="12"/>
  <c r="M219" i="12"/>
  <c r="J219" i="12"/>
  <c r="G219" i="12"/>
  <c r="D219" i="12"/>
  <c r="M218" i="12"/>
  <c r="J218" i="12"/>
  <c r="G218" i="12"/>
  <c r="D218" i="12"/>
  <c r="M217" i="12"/>
  <c r="J217" i="12"/>
  <c r="G217" i="12"/>
  <c r="D217" i="12"/>
  <c r="M216" i="12"/>
  <c r="J216" i="12"/>
  <c r="G216" i="12"/>
  <c r="D216" i="12"/>
  <c r="M215" i="12"/>
  <c r="J215" i="12"/>
  <c r="G215" i="12"/>
  <c r="M214" i="12"/>
  <c r="J214" i="12"/>
  <c r="G214" i="12"/>
  <c r="D214" i="12"/>
  <c r="M213" i="12"/>
  <c r="J213" i="12"/>
  <c r="G213" i="12"/>
  <c r="D213" i="12"/>
  <c r="M209" i="12"/>
  <c r="J209" i="12"/>
  <c r="G209" i="12"/>
  <c r="D209" i="12"/>
  <c r="M208" i="12"/>
  <c r="J208" i="12"/>
  <c r="G208" i="12"/>
  <c r="D208" i="12"/>
  <c r="M207" i="12"/>
  <c r="J207" i="12"/>
  <c r="G207" i="12"/>
  <c r="D207" i="12"/>
  <c r="M206" i="12"/>
  <c r="J206" i="12"/>
  <c r="G206" i="12"/>
  <c r="D206" i="12"/>
  <c r="M205" i="12"/>
  <c r="J205" i="12"/>
  <c r="G205" i="12"/>
  <c r="D205" i="12"/>
  <c r="M204" i="12"/>
  <c r="J204" i="12"/>
  <c r="G204" i="12"/>
  <c r="D204" i="12"/>
  <c r="M203" i="12"/>
  <c r="J203" i="12"/>
  <c r="G203" i="12"/>
  <c r="D203" i="12"/>
  <c r="M202" i="12"/>
  <c r="J202" i="12"/>
  <c r="G202" i="12"/>
  <c r="D202" i="12"/>
  <c r="M201" i="12"/>
  <c r="J201" i="12"/>
  <c r="G201" i="12"/>
  <c r="D201" i="12"/>
  <c r="M200" i="12"/>
  <c r="J200" i="12"/>
  <c r="G200" i="12"/>
  <c r="D200" i="12"/>
  <c r="M196" i="12"/>
  <c r="J196" i="12"/>
  <c r="G196" i="12"/>
  <c r="D196" i="12"/>
  <c r="G195" i="12"/>
  <c r="M194" i="12"/>
  <c r="J194" i="12"/>
  <c r="G194" i="12"/>
  <c r="D194" i="12"/>
  <c r="M193" i="12"/>
  <c r="J193" i="12"/>
  <c r="G193" i="12"/>
  <c r="D193" i="12"/>
  <c r="M192" i="12"/>
  <c r="J192" i="12"/>
  <c r="G192" i="12"/>
  <c r="D192" i="12"/>
  <c r="M191" i="12"/>
  <c r="J191" i="12"/>
  <c r="G191" i="12"/>
  <c r="D191" i="12"/>
  <c r="M190" i="12"/>
  <c r="J190" i="12"/>
  <c r="G190" i="12"/>
  <c r="D190" i="12"/>
  <c r="M189" i="12"/>
  <c r="J189" i="12"/>
  <c r="G189" i="12"/>
  <c r="D189" i="12"/>
  <c r="M188" i="12"/>
  <c r="J188" i="12"/>
  <c r="G188" i="12"/>
  <c r="D188" i="12"/>
  <c r="M187" i="12"/>
  <c r="J187" i="12"/>
  <c r="G187" i="12"/>
  <c r="D187" i="12"/>
  <c r="M181" i="12"/>
  <c r="J181" i="12"/>
  <c r="G181" i="12"/>
  <c r="D181" i="12"/>
  <c r="M180" i="12"/>
  <c r="J180" i="12"/>
  <c r="G180" i="12"/>
  <c r="D180" i="12"/>
  <c r="M179" i="12"/>
  <c r="J179" i="12"/>
  <c r="G179" i="12"/>
  <c r="D179" i="12"/>
  <c r="M178" i="12"/>
  <c r="J178" i="12"/>
  <c r="G178" i="12"/>
  <c r="D178" i="12"/>
  <c r="M177" i="12"/>
  <c r="J177" i="12"/>
  <c r="G177" i="12"/>
  <c r="D177" i="12"/>
  <c r="M176" i="12"/>
  <c r="J176" i="12"/>
  <c r="G176" i="12"/>
  <c r="D176" i="12"/>
  <c r="M175" i="12"/>
  <c r="J175" i="12"/>
  <c r="G175" i="12"/>
  <c r="D175" i="12"/>
  <c r="M174" i="12"/>
  <c r="J174" i="12"/>
  <c r="G174" i="12"/>
  <c r="D174" i="12"/>
  <c r="M170" i="12"/>
  <c r="J170" i="12"/>
  <c r="G170" i="12"/>
  <c r="D170" i="12"/>
  <c r="M168" i="12"/>
  <c r="J168" i="12"/>
  <c r="G168" i="12"/>
  <c r="D168" i="12"/>
  <c r="M166" i="12"/>
  <c r="J166" i="12"/>
  <c r="G166" i="12"/>
  <c r="D166" i="12"/>
  <c r="M165" i="12"/>
  <c r="J165" i="12"/>
  <c r="G165" i="12"/>
  <c r="D165" i="12"/>
  <c r="M164" i="12"/>
  <c r="J164" i="12"/>
  <c r="G164" i="12"/>
  <c r="D164" i="12"/>
  <c r="M163" i="12"/>
  <c r="J163" i="12"/>
  <c r="G163" i="12"/>
  <c r="D163" i="12"/>
  <c r="M162" i="12"/>
  <c r="J162" i="12"/>
  <c r="G162" i="12"/>
  <c r="D162" i="12"/>
  <c r="M161" i="12"/>
  <c r="J161" i="12"/>
  <c r="G161" i="12"/>
  <c r="D161" i="12"/>
  <c r="M156" i="12"/>
  <c r="J156" i="12"/>
  <c r="G156" i="12"/>
  <c r="D156" i="12"/>
  <c r="M155" i="12"/>
  <c r="J155" i="12"/>
  <c r="G155" i="12"/>
  <c r="D155" i="12"/>
  <c r="M154" i="12"/>
  <c r="J154" i="12"/>
  <c r="G154" i="12"/>
  <c r="D154" i="12"/>
  <c r="M153" i="12"/>
  <c r="J153" i="12"/>
  <c r="G153" i="12"/>
  <c r="D153" i="12"/>
  <c r="M152" i="12"/>
  <c r="J152" i="12"/>
  <c r="G152" i="12"/>
  <c r="D152" i="12"/>
  <c r="M151" i="12"/>
  <c r="J151" i="12"/>
  <c r="G151" i="12"/>
  <c r="D151" i="12"/>
  <c r="M150" i="12"/>
  <c r="J150" i="12"/>
  <c r="G150" i="12"/>
  <c r="D150" i="12"/>
  <c r="M149" i="12"/>
  <c r="J149" i="12"/>
  <c r="G149" i="12"/>
  <c r="D149" i="12"/>
  <c r="M148" i="12"/>
  <c r="J148" i="12"/>
  <c r="G148" i="12"/>
  <c r="D148" i="12"/>
  <c r="M147" i="12"/>
  <c r="J147" i="12"/>
  <c r="G147" i="12"/>
  <c r="D147" i="12"/>
  <c r="M143" i="12"/>
  <c r="J143" i="12"/>
  <c r="G143" i="12"/>
  <c r="D143" i="12"/>
  <c r="M142" i="12"/>
  <c r="J142" i="12"/>
  <c r="G142" i="12"/>
  <c r="D142" i="12"/>
  <c r="M141" i="12"/>
  <c r="J141" i="12"/>
  <c r="G141" i="12"/>
  <c r="D141" i="12"/>
  <c r="M140" i="12"/>
  <c r="J140" i="12"/>
  <c r="G140" i="12"/>
  <c r="D140" i="12"/>
  <c r="M139" i="12"/>
  <c r="J139" i="12"/>
  <c r="G139" i="12"/>
  <c r="D139" i="12"/>
  <c r="M138" i="12"/>
  <c r="J138" i="12"/>
  <c r="G138" i="12"/>
  <c r="D138" i="12"/>
  <c r="M137" i="12"/>
  <c r="J137" i="12"/>
  <c r="G137" i="12"/>
  <c r="D137" i="12"/>
  <c r="M136" i="12"/>
  <c r="J136" i="12"/>
  <c r="G136" i="12"/>
  <c r="D136" i="12"/>
  <c r="M135" i="12"/>
  <c r="J135" i="12"/>
  <c r="G135" i="12"/>
  <c r="D135" i="12"/>
  <c r="M134" i="12"/>
  <c r="J134" i="12"/>
  <c r="G134" i="12"/>
  <c r="D134" i="12"/>
  <c r="M130" i="12"/>
  <c r="J130" i="12"/>
  <c r="G130" i="12"/>
  <c r="D130" i="12"/>
  <c r="M129" i="12"/>
  <c r="J129" i="12"/>
  <c r="G129" i="12"/>
  <c r="D129" i="12"/>
  <c r="M128" i="12"/>
  <c r="J128" i="12"/>
  <c r="G128" i="12"/>
  <c r="D128" i="12"/>
  <c r="M127" i="12"/>
  <c r="J127" i="12"/>
  <c r="G127" i="12"/>
  <c r="D127" i="12"/>
  <c r="M126" i="12"/>
  <c r="J126" i="12"/>
  <c r="G126" i="12"/>
  <c r="D126" i="12"/>
  <c r="M125" i="12"/>
  <c r="J125" i="12"/>
  <c r="G125" i="12"/>
  <c r="D125" i="12"/>
  <c r="M124" i="12"/>
  <c r="J124" i="12"/>
  <c r="G124" i="12"/>
  <c r="D124" i="12"/>
  <c r="M123" i="12"/>
  <c r="J123" i="12"/>
  <c r="G123" i="12"/>
  <c r="D123" i="12"/>
  <c r="M122" i="12"/>
  <c r="J122" i="12"/>
  <c r="G122" i="12"/>
  <c r="D122" i="12"/>
  <c r="M121" i="12"/>
  <c r="J121" i="12"/>
  <c r="G121" i="12"/>
  <c r="D121" i="12"/>
  <c r="M117" i="12"/>
  <c r="J117" i="12"/>
  <c r="G117" i="12"/>
  <c r="D117" i="12"/>
  <c r="M116" i="12"/>
  <c r="J116" i="12"/>
  <c r="G116" i="12"/>
  <c r="M115" i="12"/>
  <c r="J115" i="12"/>
  <c r="G115" i="12"/>
  <c r="D115" i="12"/>
  <c r="M114" i="12"/>
  <c r="J114" i="12"/>
  <c r="G114" i="12"/>
  <c r="D114" i="12"/>
  <c r="M113" i="12"/>
  <c r="J113" i="12"/>
  <c r="G113" i="12"/>
  <c r="D113" i="12"/>
  <c r="M112" i="12"/>
  <c r="J112" i="12"/>
  <c r="G112" i="12"/>
  <c r="D112" i="12"/>
  <c r="M111" i="12"/>
  <c r="J111" i="12"/>
  <c r="G111" i="12"/>
  <c r="D111" i="12"/>
  <c r="M110" i="12"/>
  <c r="J110" i="12"/>
  <c r="G110" i="12"/>
  <c r="D110" i="12"/>
  <c r="M109" i="12"/>
  <c r="J109" i="12"/>
  <c r="G109" i="12"/>
  <c r="D109" i="12"/>
  <c r="M103" i="12"/>
  <c r="J103" i="12"/>
  <c r="G103" i="12"/>
  <c r="M91" i="12"/>
  <c r="J91" i="12"/>
  <c r="G91" i="12"/>
  <c r="D91" i="12"/>
  <c r="M90" i="12"/>
  <c r="J90" i="12"/>
  <c r="G90" i="12"/>
  <c r="D90" i="12"/>
  <c r="M86" i="12"/>
  <c r="J86" i="12"/>
  <c r="G86" i="12"/>
  <c r="D86" i="12"/>
  <c r="M78" i="12"/>
  <c r="J78" i="12"/>
  <c r="G78" i="12"/>
  <c r="D78" i="12"/>
  <c r="M72" i="12"/>
  <c r="J72" i="12"/>
  <c r="G72" i="12"/>
  <c r="D72" i="12"/>
  <c r="M57" i="12"/>
  <c r="J57" i="12"/>
  <c r="G57" i="12"/>
  <c r="D57" i="12"/>
  <c r="M56" i="12"/>
  <c r="J56" i="12"/>
  <c r="G56" i="12"/>
  <c r="D56" i="12"/>
  <c r="M51" i="12"/>
  <c r="J51" i="12"/>
  <c r="G51" i="12"/>
  <c r="D51" i="12"/>
  <c r="M44" i="12"/>
  <c r="J44" i="12"/>
  <c r="G44" i="12"/>
  <c r="D44" i="12"/>
  <c r="M43" i="12"/>
  <c r="J43" i="12"/>
  <c r="G43" i="12"/>
  <c r="D43" i="12"/>
  <c r="M4" i="12"/>
  <c r="G4" i="12"/>
  <c r="D4" i="12"/>
  <c r="M289" i="10" l="1"/>
  <c r="J289" i="10"/>
  <c r="G289" i="10"/>
  <c r="D289" i="10"/>
  <c r="M288" i="10"/>
  <c r="J288" i="10"/>
  <c r="G288" i="10"/>
  <c r="D288" i="10"/>
  <c r="M287" i="10"/>
  <c r="J287" i="10"/>
  <c r="G287" i="10"/>
  <c r="D287" i="10"/>
  <c r="M286" i="10"/>
  <c r="J286" i="10"/>
  <c r="G286" i="10"/>
  <c r="D286" i="10"/>
  <c r="M285" i="10"/>
  <c r="J285" i="10"/>
  <c r="G285" i="10"/>
  <c r="D285" i="10"/>
  <c r="M284" i="10"/>
  <c r="J284" i="10"/>
  <c r="G284" i="10"/>
  <c r="D284" i="10"/>
  <c r="M283" i="10"/>
  <c r="J283" i="10"/>
  <c r="G283" i="10"/>
  <c r="D283" i="10"/>
  <c r="M282" i="10"/>
  <c r="J282" i="10"/>
  <c r="G282" i="10"/>
  <c r="D282" i="10"/>
  <c r="M281" i="10"/>
  <c r="J281" i="10"/>
  <c r="G281" i="10"/>
  <c r="D281" i="10"/>
  <c r="M280" i="10"/>
  <c r="J280" i="10"/>
  <c r="G280" i="10"/>
  <c r="D280" i="10"/>
  <c r="M306" i="8"/>
  <c r="J306" i="8"/>
  <c r="G306" i="8"/>
  <c r="D306" i="8"/>
  <c r="M293" i="8"/>
  <c r="J293" i="8"/>
  <c r="G293" i="8"/>
  <c r="D293" i="8"/>
  <c r="I158" i="7"/>
  <c r="I157" i="7"/>
  <c r="D157" i="7"/>
  <c r="I155" i="7"/>
  <c r="D155" i="7"/>
  <c r="I153" i="7"/>
  <c r="I152" i="7"/>
  <c r="I151" i="7"/>
  <c r="I150" i="7"/>
  <c r="D150" i="7"/>
  <c r="I149" i="7"/>
  <c r="D149" i="7"/>
  <c r="H133" i="4"/>
  <c r="H121" i="4"/>
  <c r="H116" i="4"/>
  <c r="H105" i="4"/>
  <c r="H101" i="4"/>
  <c r="H97" i="4"/>
  <c r="H72" i="4"/>
  <c r="H60" i="4"/>
  <c r="H56" i="4"/>
  <c r="H55" i="4"/>
  <c r="C55" i="4"/>
  <c r="H52" i="4"/>
  <c r="H48" i="4"/>
  <c r="C43" i="4"/>
  <c r="H40" i="4"/>
  <c r="H36" i="4"/>
  <c r="C31" i="4"/>
  <c r="C4" i="4"/>
  <c r="M221" i="10"/>
  <c r="J221" i="10"/>
  <c r="G221" i="10"/>
  <c r="D221" i="10"/>
  <c r="M192" i="10"/>
  <c r="J192" i="10"/>
  <c r="G192" i="10"/>
  <c r="D192" i="10"/>
  <c r="M185" i="10"/>
  <c r="J185" i="10"/>
  <c r="G185" i="10"/>
  <c r="D185" i="10"/>
  <c r="D60" i="10"/>
  <c r="M260" i="8"/>
  <c r="J260" i="8"/>
  <c r="G260" i="8"/>
  <c r="D260" i="8"/>
  <c r="M247" i="8"/>
  <c r="J247" i="8"/>
  <c r="G247" i="8"/>
  <c r="D247" i="8"/>
  <c r="M243" i="8"/>
  <c r="J243" i="8"/>
  <c r="D243" i="8"/>
  <c r="M230" i="8"/>
  <c r="J230" i="8"/>
  <c r="G230" i="8"/>
  <c r="D230" i="8"/>
  <c r="M221" i="8"/>
  <c r="J221" i="8"/>
  <c r="G221" i="8"/>
  <c r="D221" i="8"/>
  <c r="M217" i="8"/>
  <c r="J217" i="8"/>
  <c r="G217" i="8"/>
  <c r="D217" i="8"/>
  <c r="M142" i="8"/>
  <c r="J142" i="8"/>
  <c r="G142" i="8"/>
  <c r="D142" i="8"/>
  <c r="M137" i="8"/>
  <c r="J137" i="8"/>
  <c r="G137" i="8"/>
  <c r="D137" i="8"/>
  <c r="M136" i="8"/>
  <c r="J136" i="8"/>
  <c r="G136" i="8"/>
  <c r="D136" i="8"/>
  <c r="M130" i="8"/>
  <c r="J130" i="8"/>
  <c r="G130" i="8"/>
  <c r="D130" i="8"/>
  <c r="M129" i="8"/>
  <c r="J129" i="8"/>
  <c r="G129" i="8"/>
  <c r="D129" i="8"/>
  <c r="M124" i="8"/>
  <c r="J124" i="8"/>
  <c r="G124" i="8"/>
  <c r="D124" i="8"/>
  <c r="M123" i="8"/>
  <c r="J123" i="8"/>
  <c r="G123" i="8"/>
  <c r="D123" i="8"/>
  <c r="M121" i="8"/>
  <c r="J121" i="8"/>
  <c r="G121" i="8"/>
  <c r="D121" i="8"/>
  <c r="M112" i="8"/>
  <c r="J112" i="8"/>
  <c r="G112" i="8"/>
  <c r="D112" i="8"/>
  <c r="M104" i="8"/>
  <c r="J104" i="8"/>
  <c r="G104" i="8"/>
  <c r="D104" i="8"/>
  <c r="M103" i="8"/>
  <c r="G103" i="8"/>
  <c r="D103" i="8"/>
  <c r="M100" i="8"/>
  <c r="J100" i="8"/>
  <c r="G100" i="8"/>
  <c r="D100" i="8"/>
  <c r="M99" i="8"/>
  <c r="J99" i="8"/>
  <c r="G99" i="8"/>
  <c r="D99" i="8"/>
  <c r="M98" i="8"/>
  <c r="J98" i="8"/>
  <c r="G98" i="8"/>
  <c r="D98" i="8"/>
  <c r="M90" i="8"/>
  <c r="J90" i="8"/>
  <c r="G90" i="8"/>
  <c r="D90" i="8"/>
  <c r="M85" i="8"/>
  <c r="J85" i="8"/>
  <c r="G85" i="8"/>
  <c r="D85" i="8"/>
  <c r="M82" i="8"/>
  <c r="J82" i="8"/>
  <c r="G82" i="8"/>
  <c r="D82" i="8"/>
  <c r="M72" i="8"/>
  <c r="J72" i="8"/>
  <c r="G72" i="8"/>
  <c r="D72" i="8"/>
  <c r="M51" i="8"/>
  <c r="J51" i="8"/>
  <c r="G51" i="8"/>
  <c r="D51" i="8"/>
  <c r="I145" i="7"/>
  <c r="I144" i="7"/>
  <c r="D144" i="7"/>
  <c r="I142" i="7"/>
  <c r="D142" i="7"/>
  <c r="I140" i="7"/>
  <c r="I139" i="7"/>
  <c r="I138" i="7"/>
  <c r="I137" i="7"/>
  <c r="D137" i="7"/>
  <c r="I136" i="7"/>
  <c r="D136" i="7"/>
  <c r="I132" i="7"/>
  <c r="D132" i="7"/>
  <c r="I129" i="7"/>
  <c r="D129" i="7"/>
  <c r="D128" i="7"/>
  <c r="D127" i="7"/>
  <c r="D126" i="7"/>
  <c r="I125" i="7"/>
  <c r="D125" i="7"/>
  <c r="I124" i="7"/>
  <c r="D124" i="7"/>
  <c r="I123" i="7"/>
  <c r="D123" i="7"/>
  <c r="I119" i="7"/>
  <c r="D119" i="7"/>
  <c r="I118" i="7"/>
  <c r="D118" i="7"/>
  <c r="I117" i="7"/>
  <c r="I116" i="7"/>
  <c r="D116" i="7"/>
  <c r="I114" i="7"/>
  <c r="D114" i="7"/>
  <c r="I113" i="7"/>
  <c r="D113" i="7"/>
  <c r="I112" i="7"/>
  <c r="D112" i="7"/>
  <c r="I111" i="7"/>
  <c r="D111" i="7"/>
  <c r="I110" i="7"/>
  <c r="D110" i="7"/>
  <c r="I105" i="7"/>
  <c r="I103" i="7"/>
  <c r="I101" i="7"/>
  <c r="I100" i="7"/>
  <c r="D100" i="7"/>
  <c r="I99" i="7"/>
  <c r="D99" i="7"/>
  <c r="I98" i="7"/>
  <c r="D98" i="7"/>
  <c r="I97" i="7"/>
  <c r="D97" i="7"/>
  <c r="I88" i="7"/>
  <c r="D88" i="7"/>
  <c r="I86" i="7"/>
  <c r="D86" i="7"/>
  <c r="I85" i="7"/>
  <c r="D85" i="7"/>
  <c r="I84" i="7"/>
  <c r="D84" i="7"/>
  <c r="I78" i="7"/>
  <c r="D78" i="7"/>
  <c r="I77" i="7"/>
  <c r="D77" i="7"/>
  <c r="I76" i="7"/>
  <c r="D76" i="7"/>
  <c r="I75" i="7"/>
  <c r="D75" i="7"/>
  <c r="I74" i="7"/>
  <c r="D73" i="7"/>
  <c r="I72" i="7"/>
  <c r="D72" i="7"/>
  <c r="I71" i="7"/>
  <c r="D71" i="7"/>
  <c r="I70" i="7"/>
  <c r="D70" i="7"/>
  <c r="I69" i="7"/>
  <c r="D69" i="7"/>
  <c r="I65" i="7"/>
  <c r="D65" i="7"/>
  <c r="I64" i="7"/>
  <c r="D64" i="7"/>
  <c r="I63" i="7"/>
  <c r="D63" i="7"/>
  <c r="I62" i="7"/>
  <c r="D62" i="7"/>
  <c r="I61" i="7"/>
  <c r="I60" i="7"/>
  <c r="D60" i="7"/>
  <c r="I59" i="7"/>
  <c r="I58" i="7"/>
  <c r="D58" i="7"/>
  <c r="I57" i="7"/>
  <c r="D57" i="7"/>
  <c r="I56" i="7"/>
  <c r="D56" i="7"/>
  <c r="I52" i="7"/>
  <c r="D52" i="7"/>
  <c r="I51" i="7"/>
  <c r="D51" i="7"/>
  <c r="I50" i="7"/>
  <c r="D50" i="7"/>
  <c r="I49" i="7"/>
  <c r="D49" i="7"/>
  <c r="I48" i="7"/>
  <c r="D48" i="7"/>
  <c r="I47" i="7"/>
  <c r="D47" i="7"/>
  <c r="I46" i="7"/>
  <c r="D46" i="7"/>
  <c r="I45" i="7"/>
  <c r="D45" i="7"/>
  <c r="I44" i="7"/>
  <c r="D44" i="7"/>
  <c r="I43" i="7"/>
  <c r="D43" i="7"/>
  <c r="I39" i="7"/>
  <c r="D39" i="7"/>
  <c r="I38" i="7"/>
  <c r="D38" i="7"/>
  <c r="I37" i="7"/>
  <c r="D37" i="7"/>
  <c r="I36" i="7"/>
  <c r="D36" i="7"/>
  <c r="I35" i="7"/>
  <c r="D35" i="7"/>
  <c r="I34" i="7"/>
  <c r="D34" i="7"/>
  <c r="I33" i="7"/>
  <c r="D33" i="7"/>
  <c r="I32" i="7"/>
  <c r="D32" i="7"/>
  <c r="I31" i="7"/>
  <c r="D31" i="7"/>
  <c r="I30" i="7"/>
  <c r="D30" i="7"/>
  <c r="I4" i="7"/>
  <c r="C121" i="5"/>
  <c r="H24" i="4"/>
  <c r="H19" i="4"/>
  <c r="H18" i="4"/>
</calcChain>
</file>

<file path=xl/sharedStrings.xml><?xml version="1.0" encoding="utf-8"?>
<sst xmlns="http://schemas.openxmlformats.org/spreadsheetml/2006/main" count="5145" uniqueCount="364">
  <si>
    <t>Division</t>
  </si>
  <si>
    <t>Kilos</t>
  </si>
  <si>
    <t>Lbs</t>
  </si>
  <si>
    <t>Open</t>
  </si>
  <si>
    <t>Pure</t>
  </si>
  <si>
    <t>Novice</t>
  </si>
  <si>
    <t>SHW</t>
  </si>
  <si>
    <t>Squat</t>
  </si>
  <si>
    <t>Bench Press</t>
  </si>
  <si>
    <t>Deadlift</t>
  </si>
  <si>
    <t>Total</t>
  </si>
  <si>
    <t>Division- 114</t>
  </si>
  <si>
    <t>Wt.KG</t>
  </si>
  <si>
    <t>Name</t>
  </si>
  <si>
    <t>Date</t>
  </si>
  <si>
    <t>Division- 123</t>
  </si>
  <si>
    <t>Division- 132</t>
  </si>
  <si>
    <t>Division- 148</t>
  </si>
  <si>
    <t>Division- 165</t>
  </si>
  <si>
    <t>Division- 181</t>
  </si>
  <si>
    <t>Division- 198</t>
  </si>
  <si>
    <t>Division- 220</t>
  </si>
  <si>
    <t>Division- 242</t>
  </si>
  <si>
    <t>Division- 275</t>
  </si>
  <si>
    <t>Division- 308</t>
  </si>
  <si>
    <t>Division- SHW</t>
  </si>
  <si>
    <t>Division- 97</t>
  </si>
  <si>
    <t>WtKG</t>
  </si>
  <si>
    <t>Division- 105</t>
  </si>
  <si>
    <t>Wt. Kgs.</t>
  </si>
  <si>
    <t>Men's 114</t>
  </si>
  <si>
    <t>Men's 123</t>
  </si>
  <si>
    <t>Men's 132</t>
  </si>
  <si>
    <t>Men's 148</t>
  </si>
  <si>
    <t>Men's 165</t>
  </si>
  <si>
    <t>Men's 181</t>
  </si>
  <si>
    <t>Men's 198</t>
  </si>
  <si>
    <t>Men's 220</t>
  </si>
  <si>
    <t>Men's 242.5</t>
  </si>
  <si>
    <t>Men's 275.5</t>
  </si>
  <si>
    <t>Men's 308</t>
  </si>
  <si>
    <t>Men's SHW</t>
  </si>
  <si>
    <t>Women 97</t>
  </si>
  <si>
    <t>Women 105</t>
  </si>
  <si>
    <t>Women 114</t>
  </si>
  <si>
    <t>Women 123</t>
  </si>
  <si>
    <t>Women 132</t>
  </si>
  <si>
    <t>Women 148</t>
  </si>
  <si>
    <t>Women 165</t>
  </si>
  <si>
    <t>Women 181</t>
  </si>
  <si>
    <t>Women 198</t>
  </si>
  <si>
    <t>Raw Iron Powerlifting League</t>
  </si>
  <si>
    <t>MEN'S UNEQUIPPED PUSH/PULL RECORDS</t>
  </si>
  <si>
    <t>WOMEN'S UNEQUIPPED PUSH/PULL RECORDS</t>
  </si>
  <si>
    <t>MEN'S EQUIPPED POWERLIFTING RECORDS</t>
  </si>
  <si>
    <t>WOMEN'S EQUIPPED POWERLIFTING RECORDS</t>
  </si>
  <si>
    <t>WOMEN'S UNEQUIPPED POWERLIFTING RECORDS</t>
  </si>
  <si>
    <t>MEN'S UNEQUIPPED BENCH ONLY RECORDS</t>
  </si>
  <si>
    <t>WOMEN'S UNEQUIPPED BENCH ONLY RECORDS</t>
  </si>
  <si>
    <t>MEN'S EQUIPPED BENCH PRESS RECORDS</t>
  </si>
  <si>
    <t>WOMEN'S EQUIPPED BENCH PRESS RECORDS</t>
  </si>
  <si>
    <t>MEN'S EQUIPPED PUSH/PULL RECORDS</t>
  </si>
  <si>
    <t>WOMEN'S EQUIPPED PUSH/PULL RECORDS</t>
  </si>
  <si>
    <t>Teen (13-18)</t>
  </si>
  <si>
    <t>Intermediate (19-29)</t>
  </si>
  <si>
    <t>Sub Master (30-39)</t>
  </si>
  <si>
    <t>Masters (40-49)</t>
  </si>
  <si>
    <t>Masters 2 (50-59)</t>
  </si>
  <si>
    <t>Masters 3 (60-69)</t>
  </si>
  <si>
    <t>Masters 4 (70+)</t>
  </si>
  <si>
    <t>Police/Fire/Military</t>
  </si>
  <si>
    <t>Women 220</t>
  </si>
  <si>
    <t>Women 242</t>
  </si>
  <si>
    <t>Christian Kearney</t>
  </si>
  <si>
    <t>Alex Hamblin</t>
  </si>
  <si>
    <t>Justin West</t>
  </si>
  <si>
    <t>Betty Schmidt</t>
  </si>
  <si>
    <t>Logan Edmondson</t>
  </si>
  <si>
    <t>Teri Ivey</t>
  </si>
  <si>
    <t>Timothy Mathews</t>
  </si>
  <si>
    <t>Alexander Lilly</t>
  </si>
  <si>
    <t>Samuel Meeker</t>
  </si>
  <si>
    <t>Carter Winegeart</t>
  </si>
  <si>
    <t>Daniel Ross</t>
  </si>
  <si>
    <t>LaTosha Cleaver</t>
  </si>
  <si>
    <t>Jimmy Roberts</t>
  </si>
  <si>
    <t>Aaron Baxter</t>
  </si>
  <si>
    <t>Michael Brown</t>
  </si>
  <si>
    <t>Ranse Stanley</t>
  </si>
  <si>
    <t>Rick Pyle</t>
  </si>
  <si>
    <t>Max Lawley</t>
  </si>
  <si>
    <t>Jonathon Fajardo</t>
  </si>
  <si>
    <t>Michael Herrington</t>
  </si>
  <si>
    <t>Regina Sowell</t>
  </si>
  <si>
    <t>Steven Davis</t>
  </si>
  <si>
    <t>Dustin Newman</t>
  </si>
  <si>
    <t>BJ Stidham</t>
  </si>
  <si>
    <t>Andrew Womack</t>
  </si>
  <si>
    <t>Lane Davis</t>
  </si>
  <si>
    <t>Samantha Collier</t>
  </si>
  <si>
    <t>Michael Rundle</t>
  </si>
  <si>
    <t>Garry Orr</t>
  </si>
  <si>
    <t>Whitley Hamilton</t>
  </si>
  <si>
    <t>Makyra Motley</t>
  </si>
  <si>
    <t>Steven Meisner</t>
  </si>
  <si>
    <t>April Chong</t>
  </si>
  <si>
    <t>Brad Duncan</t>
  </si>
  <si>
    <t>Sean Gill</t>
  </si>
  <si>
    <t>Jason Parks</t>
  </si>
  <si>
    <t>Jesse Cleaver</t>
  </si>
  <si>
    <t>Kevin Chavez</t>
  </si>
  <si>
    <t>Jodie Duncan</t>
  </si>
  <si>
    <t>David Hood</t>
  </si>
  <si>
    <t>Tim Bowman</t>
  </si>
  <si>
    <t>Tori Baker</t>
  </si>
  <si>
    <t>Ashley Tennison</t>
  </si>
  <si>
    <t>Alan Rungel</t>
  </si>
  <si>
    <t>Carter Busbee</t>
  </si>
  <si>
    <t>Rhyder Richardson</t>
  </si>
  <si>
    <t>Ericka Flowers</t>
  </si>
  <si>
    <t>Mason Cornett</t>
  </si>
  <si>
    <t>Cindy Fernandez</t>
  </si>
  <si>
    <t>Brittany Sparks</t>
  </si>
  <si>
    <t>Jaron Nugent</t>
  </si>
  <si>
    <t>Tonya Bush</t>
  </si>
  <si>
    <t>Matty Duncan</t>
  </si>
  <si>
    <t>MEN'S UNEQUIPPED DEADLIFT ONLY RECORDS</t>
  </si>
  <si>
    <t>WOMEN'S UNEQUIPPED DEADLIFT ONLY RECORDS</t>
  </si>
  <si>
    <t>Domenique Timmons</t>
  </si>
  <si>
    <t>Bryan Gatons</t>
  </si>
  <si>
    <t>Steven Nichols</t>
  </si>
  <si>
    <t>Rafael Palma</t>
  </si>
  <si>
    <t>Samuel Nichols</t>
  </si>
  <si>
    <t>Robbin Hedrick</t>
  </si>
  <si>
    <t>Clayton Pilgrim</t>
  </si>
  <si>
    <t>Brandon Fortune</t>
  </si>
  <si>
    <t>Sally Guerrero</t>
  </si>
  <si>
    <t>Destiny Jarrett-Stroud</t>
  </si>
  <si>
    <t>Ismael Moreno</t>
  </si>
  <si>
    <t>Alexandria Daniel</t>
  </si>
  <si>
    <t>Nic Smith</t>
  </si>
  <si>
    <t>Abagail Stanfield</t>
  </si>
  <si>
    <t>Zariah Martinez</t>
  </si>
  <si>
    <t>Alicia Frias</t>
  </si>
  <si>
    <t>Lane Scott</t>
  </si>
  <si>
    <t>Ryan Henderson</t>
  </si>
  <si>
    <t>Sy Dickerson</t>
  </si>
  <si>
    <t>Nicole Senece</t>
  </si>
  <si>
    <t>Emilee Brown</t>
  </si>
  <si>
    <t>Tyson Meyers</t>
  </si>
  <si>
    <t>Joshua Wilson</t>
  </si>
  <si>
    <t>Raelaigh Rulison</t>
  </si>
  <si>
    <t>Brandon Boyd</t>
  </si>
  <si>
    <t>Lesliee Del Angel</t>
  </si>
  <si>
    <t>Gracie Horn</t>
  </si>
  <si>
    <t>Megan Crim</t>
  </si>
  <si>
    <t>Donnie Duncan</t>
  </si>
  <si>
    <t>Dakota Wade</t>
  </si>
  <si>
    <t>Jack Anderson</t>
  </si>
  <si>
    <t>Grace Daily</t>
  </si>
  <si>
    <t>Leslie Del Angel Chavez</t>
  </si>
  <si>
    <t>Haley McEntire</t>
  </si>
  <si>
    <t>Erica Williams</t>
  </si>
  <si>
    <t>Kevin Parker</t>
  </si>
  <si>
    <t>Bufford Smith</t>
  </si>
  <si>
    <t>Matthew Rice</t>
  </si>
  <si>
    <t>Christopher Davis</t>
  </si>
  <si>
    <t>Ryan Graham</t>
  </si>
  <si>
    <t>Blake Hollingsworth</t>
  </si>
  <si>
    <t>Buford Smith</t>
  </si>
  <si>
    <t>Ty Ward</t>
  </si>
  <si>
    <t>Willis Smith</t>
  </si>
  <si>
    <t>Chad Ward</t>
  </si>
  <si>
    <t>Barbie Brown</t>
  </si>
  <si>
    <t>Lucas Tanton</t>
  </si>
  <si>
    <t>Cole Young</t>
  </si>
  <si>
    <t>JP Hucklebridge</t>
  </si>
  <si>
    <t>Jonathan Barger</t>
  </si>
  <si>
    <t>Rudy Martinez III</t>
  </si>
  <si>
    <t>Mike Lohman</t>
  </si>
  <si>
    <t>Brinklie Brown</t>
  </si>
  <si>
    <t>Carey Jackson</t>
  </si>
  <si>
    <t>Kysen Jackson</t>
  </si>
  <si>
    <t>Dayne Redmon</t>
  </si>
  <si>
    <t>Karla Fuentes</t>
  </si>
  <si>
    <t>Blaine Sowell</t>
  </si>
  <si>
    <t>Grace Dailey</t>
  </si>
  <si>
    <t>Parker Musselwhite</t>
  </si>
  <si>
    <t>Matthew Herbert</t>
  </si>
  <si>
    <t>Jaedyn Campos</t>
  </si>
  <si>
    <t>Naudia Shipman</t>
  </si>
  <si>
    <t>Brandon Morris</t>
  </si>
  <si>
    <t>Claudia Alfaro</t>
  </si>
  <si>
    <t>Polo Meza</t>
  </si>
  <si>
    <t>Kevin Lockwood</t>
  </si>
  <si>
    <t>Misty Jameson</t>
  </si>
  <si>
    <t>Peter Craanen</t>
  </si>
  <si>
    <t>Jesse James</t>
  </si>
  <si>
    <t>Kevin Pham</t>
  </si>
  <si>
    <t>Garrison Conner</t>
  </si>
  <si>
    <t>Konrad Roberts</t>
  </si>
  <si>
    <t>Matthew Hargis</t>
  </si>
  <si>
    <t>Cornelius Smith</t>
  </si>
  <si>
    <t>Megan Roberts</t>
  </si>
  <si>
    <t>Becky Rouse</t>
  </si>
  <si>
    <t>Women 275</t>
  </si>
  <si>
    <t>Women 308</t>
  </si>
  <si>
    <t>Women SHW</t>
  </si>
  <si>
    <t>Liana Flores</t>
  </si>
  <si>
    <t>Ronni Schaber</t>
  </si>
  <si>
    <t>Victoria Barrera</t>
  </si>
  <si>
    <t>Sheyanne Charlton</t>
  </si>
  <si>
    <t>Kayla Edmondson</t>
  </si>
  <si>
    <t>Gloria Leija</t>
  </si>
  <si>
    <t>Jacob Jester</t>
  </si>
  <si>
    <t>Jakob Conner</t>
  </si>
  <si>
    <t>Griffin Logan</t>
  </si>
  <si>
    <t>Landon Moses</t>
  </si>
  <si>
    <t>Zane Smith</t>
  </si>
  <si>
    <t>Charles Severn</t>
  </si>
  <si>
    <t>Terry Howard</t>
  </si>
  <si>
    <t>Cheyenne Sanchez</t>
  </si>
  <si>
    <t>Rainie Mott</t>
  </si>
  <si>
    <t>MacKenzie Brown</t>
  </si>
  <si>
    <t>Tate Cottrell</t>
  </si>
  <si>
    <t>Cody Murphy</t>
  </si>
  <si>
    <t>Matt Newcomer</t>
  </si>
  <si>
    <t>Gabriel Barrera</t>
  </si>
  <si>
    <t>Bruce Koch</t>
  </si>
  <si>
    <t>Brooke Humphries</t>
  </si>
  <si>
    <t>Emily Powell</t>
  </si>
  <si>
    <t>Todd LeBrun Jr</t>
  </si>
  <si>
    <t>Marcus Franklin Jr</t>
  </si>
  <si>
    <t>Melody Martinez</t>
  </si>
  <si>
    <t>MEN'S EQUIPPED DEADLIFT ONLY RECORDS</t>
  </si>
  <si>
    <t>WOMEN'S EQUIPPED DEADLIFT ONLY RECORDS</t>
  </si>
  <si>
    <t>Kollin Posey</t>
  </si>
  <si>
    <t>Sadie Matkin</t>
  </si>
  <si>
    <t>Angela Koch</t>
  </si>
  <si>
    <t>Mario Valle</t>
  </si>
  <si>
    <t>Joshua Mayne</t>
  </si>
  <si>
    <t>Brandon Moore</t>
  </si>
  <si>
    <t>Jacob Joiner</t>
  </si>
  <si>
    <t>Jose Argote</t>
  </si>
  <si>
    <t>Rob Tyler</t>
  </si>
  <si>
    <t>Jack Valle</t>
  </si>
  <si>
    <t>Alexandria Martinez</t>
  </si>
  <si>
    <t>Cheyenne Kirkpatrick</t>
  </si>
  <si>
    <t>Nayeli Jiminez</t>
  </si>
  <si>
    <t>Joshua Tillis</t>
  </si>
  <si>
    <t>Joe Ray</t>
  </si>
  <si>
    <t>Aidan Smith</t>
  </si>
  <si>
    <t>MEN'S UNEQUIPPED WRAPS POWERLIFTING RECORDS</t>
  </si>
  <si>
    <t>MEN'S UNEQUIPPED SLEEVES POWERLIFTING RECORDS</t>
  </si>
  <si>
    <t>Wellington Archie</t>
  </si>
  <si>
    <t>Jordan Currin</t>
  </si>
  <si>
    <t>Quentin Bowes</t>
  </si>
  <si>
    <t>Jase Hamblin</t>
  </si>
  <si>
    <t>Stephanie Pargas</t>
  </si>
  <si>
    <t>Kevin Keefer</t>
  </si>
  <si>
    <t>Caleb Cornelius</t>
  </si>
  <si>
    <t>Zoe Hitchcock</t>
  </si>
  <si>
    <t>Catie Freeman</t>
  </si>
  <si>
    <t>Megan Kenrick</t>
  </si>
  <si>
    <t>Stefanie Herod</t>
  </si>
  <si>
    <t>Jacob Baker</t>
  </si>
  <si>
    <t>Jared Stewart</t>
  </si>
  <si>
    <t>Emma Gee</t>
  </si>
  <si>
    <t>Sebastian McGee</t>
  </si>
  <si>
    <t>Zach Hulscher</t>
  </si>
  <si>
    <t>Colin Ethridge</t>
  </si>
  <si>
    <t>Todd LeBrun</t>
  </si>
  <si>
    <t>Christian DeHoyos</t>
  </si>
  <si>
    <t>Daniel Francis</t>
  </si>
  <si>
    <t>Gavin Kierce</t>
  </si>
  <si>
    <t>Mia Zuniga</t>
  </si>
  <si>
    <t>Jennifer Moore</t>
  </si>
  <si>
    <t>Sofia Davis</t>
  </si>
  <si>
    <t>Deborah Wilson</t>
  </si>
  <si>
    <t>Emma McKinney</t>
  </si>
  <si>
    <t>Lisa Escobar</t>
  </si>
  <si>
    <t>Caleb Bolay</t>
  </si>
  <si>
    <t>Jake Murray</t>
  </si>
  <si>
    <t>Adam James</t>
  </si>
  <si>
    <t>Brandon Redmond</t>
  </si>
  <si>
    <t>Blaze Blagburn</t>
  </si>
  <si>
    <t>Tara Kittrell</t>
  </si>
  <si>
    <t>Rachel Mercado</t>
  </si>
  <si>
    <t>Karson Owen</t>
  </si>
  <si>
    <t>John Marks</t>
  </si>
  <si>
    <t>Dominique Timmons</t>
  </si>
  <si>
    <t>Victor Fernandez</t>
  </si>
  <si>
    <t>Audrey Hammack</t>
  </si>
  <si>
    <t>Megan Kennrick</t>
  </si>
  <si>
    <t>Special Olympics</t>
  </si>
  <si>
    <t>Nathan Morales</t>
  </si>
  <si>
    <t>Chase Mays</t>
  </si>
  <si>
    <t>Garrett Allen</t>
  </si>
  <si>
    <t>Colton Browning</t>
  </si>
  <si>
    <t>Jesse Cleaverr</t>
  </si>
  <si>
    <t>Hayley Rozo</t>
  </si>
  <si>
    <t>Fredricah Gardner</t>
  </si>
  <si>
    <t>Joe Park</t>
  </si>
  <si>
    <t>Zak Kellum</t>
  </si>
  <si>
    <t>Tyler Livingston</t>
  </si>
  <si>
    <t>Azlyn Mayfield</t>
  </si>
  <si>
    <t>Dermaria Lydia</t>
  </si>
  <si>
    <t>Alessandra Gutierrez</t>
  </si>
  <si>
    <t>Jessica Fregene</t>
  </si>
  <si>
    <t>Nariman Kishkenalin</t>
  </si>
  <si>
    <t>TaKory Cullins II</t>
  </si>
  <si>
    <t>Ashlyn Norton</t>
  </si>
  <si>
    <t>Margie Holder</t>
  </si>
  <si>
    <t>Naomi Dollar</t>
  </si>
  <si>
    <t>Melissa Toy</t>
  </si>
  <si>
    <t>Jennifer Row</t>
  </si>
  <si>
    <t>Denim Fields</t>
  </si>
  <si>
    <t>Diesel Fields</t>
  </si>
  <si>
    <t>Goy Garciadehoyos</t>
  </si>
  <si>
    <t>Julius Schneider</t>
  </si>
  <si>
    <t>Christian DeHoyas</t>
  </si>
  <si>
    <t>Araceli Landaverde</t>
  </si>
  <si>
    <t>Claire Tipton</t>
  </si>
  <si>
    <t>Blakely Tyree</t>
  </si>
  <si>
    <t>Thaia Davis</t>
  </si>
  <si>
    <t>Lynn Romain</t>
  </si>
  <si>
    <t>Lincoln Lopez</t>
  </si>
  <si>
    <t>Carter Peters</t>
  </si>
  <si>
    <t>Dylan Walls</t>
  </si>
  <si>
    <t>Damian Sanders</t>
  </si>
  <si>
    <t>Wyatt Allen</t>
  </si>
  <si>
    <t>Braydon Vance</t>
  </si>
  <si>
    <t>Sam Hootman</t>
  </si>
  <si>
    <t>Cole Edwards</t>
  </si>
  <si>
    <t>Jesse Cleaver Jr</t>
  </si>
  <si>
    <t>Carrie Reel</t>
  </si>
  <si>
    <t>Harlee Henson</t>
  </si>
  <si>
    <t>Ryan Tyree</t>
  </si>
  <si>
    <t>Lukas McKennedy</t>
  </si>
  <si>
    <t>Gabriel Hamill</t>
  </si>
  <si>
    <t>Shea Edwards</t>
  </si>
  <si>
    <t>Rayleigh Upshaw</t>
  </si>
  <si>
    <t>Miles Powell</t>
  </si>
  <si>
    <t>Jose Gonzales</t>
  </si>
  <si>
    <t>MyKel Cofer</t>
  </si>
  <si>
    <t>Julian Lujano</t>
  </si>
  <si>
    <t>Brian Ridzik</t>
  </si>
  <si>
    <t>Bryan Cruz</t>
  </si>
  <si>
    <t>Terrance Wilson</t>
  </si>
  <si>
    <t>Blaine Allen</t>
  </si>
  <si>
    <t>Miguel Gonzalez</t>
  </si>
  <si>
    <t>Noah Martinez</t>
  </si>
  <si>
    <t>Braden Fears</t>
  </si>
  <si>
    <t>Luis Alvarado</t>
  </si>
  <si>
    <t>Donald Woods</t>
  </si>
  <si>
    <t>Lexx Herrera</t>
  </si>
  <si>
    <t>Grace Trees</t>
  </si>
  <si>
    <t>Bethany Williams</t>
  </si>
  <si>
    <t>Gabriella Gunter</t>
  </si>
  <si>
    <t>Deserei Salazar</t>
  </si>
  <si>
    <t>Shea Nelson</t>
  </si>
  <si>
    <t>Dallas Gibbons</t>
  </si>
  <si>
    <t>Ryann Tyree</t>
  </si>
  <si>
    <t>Braylie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</si>
</sst>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"/>
    <numFmt numFmtId="165" formatCode="m\-d\-yy"/>
    <numFmt numFmtId="166" formatCode="mm/dd/yyyy"/>
    <numFmt numFmtId="167" formatCode="mm/dd/yy"/>
  </numFmts>
  <fonts count="32" x14ac:knownFonts="1">
    <font>
      <sz val="10"/>
      <color rgb="FF000000"/>
      <name val="Arial"/>
    </font>
    <font>
      <b/>
      <sz val="18"/>
      <color rgb="FFFF0000"/>
      <name val="Calibri"/>
    </font>
    <font>
      <sz val="10"/>
      <color rgb="FF000000"/>
      <name val="Calibri"/>
    </font>
    <font>
      <b/>
      <sz val="12"/>
      <color rgb="FFFF0000"/>
      <name val="Calibri"/>
    </font>
    <font>
      <sz val="9"/>
      <color rgb="FF000000"/>
      <name val="Calibri"/>
    </font>
    <font>
      <b/>
      <sz val="9"/>
      <color rgb="FFFF0000"/>
      <name val="Calibri"/>
    </font>
    <font>
      <b/>
      <sz val="9"/>
      <color rgb="FF000000"/>
      <name val="Calibri"/>
    </font>
    <font>
      <sz val="9"/>
      <color rgb="FFFF0000"/>
      <name val="Calibri"/>
    </font>
    <font>
      <sz val="9"/>
      <name val="Calibri"/>
    </font>
    <font>
      <sz val="10"/>
      <name val="Arial"/>
    </font>
    <font>
      <b/>
      <sz val="9"/>
      <name val="Calibri"/>
    </font>
    <font>
      <b/>
      <u/>
      <sz val="9"/>
      <color rgb="FF000000"/>
      <name val="Calibri"/>
    </font>
    <font>
      <sz val="9"/>
      <color rgb="FF980000"/>
      <name val="Calibri"/>
    </font>
    <font>
      <b/>
      <sz val="11"/>
      <color rgb="FFFF0000"/>
      <name val="Calibri"/>
    </font>
    <font>
      <b/>
      <sz val="8"/>
      <color rgb="FF000000"/>
      <name val="Calibri"/>
    </font>
    <font>
      <sz val="10"/>
      <color rgb="FFFF0000"/>
      <name val="Arial"/>
    </font>
    <font>
      <b/>
      <u/>
      <sz val="9"/>
      <color rgb="FFFF0000"/>
      <name val="Calibri"/>
    </font>
    <font>
      <b/>
      <u/>
      <sz val="9"/>
      <color rgb="FFFF0000"/>
      <name val="Calibri"/>
    </font>
    <font>
      <b/>
      <u/>
      <sz val="9"/>
      <color rgb="FFFF0000"/>
      <name val="Calibri"/>
    </font>
    <font>
      <b/>
      <sz val="9"/>
      <name val="Arial"/>
    </font>
    <font>
      <sz val="9"/>
      <name val="Arial"/>
    </font>
    <font>
      <b/>
      <u/>
      <sz val="9"/>
      <name val="Calibri"/>
    </font>
    <font>
      <b/>
      <u/>
      <sz val="9"/>
      <color rgb="FFFF0000"/>
      <name val="Calibri"/>
    </font>
    <font>
      <b/>
      <u/>
      <sz val="9"/>
      <color rgb="FF339966"/>
      <name val="Calibri"/>
    </font>
    <font>
      <b/>
      <u/>
      <sz val="9"/>
      <color rgb="FF0000FF"/>
      <name val="Calibri"/>
    </font>
    <font>
      <b/>
      <sz val="10"/>
      <name val="Arial"/>
    </font>
    <font>
      <sz val="10"/>
      <color rgb="FF000000"/>
      <name val="Arial"/>
    </font>
    <font>
      <sz val="9"/>
      <name val="Calibri"/>
      <family val="2"/>
    </font>
    <font>
      <sz val="9"/>
      <color rgb="FF000000"/>
      <name val="Calibri"/>
      <family val="2"/>
    </font>
    <font>
      <b/>
      <sz val="18"/>
      <color rgb="FFFF0000"/>
      <name val="Calibri"/>
      <family val="2"/>
    </font>
    <font>
      <b/>
      <sz val="9"/>
      <color rgb="FF000000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DD9C4"/>
        <bgColor rgb="FFDDD9C4"/>
      </patternFill>
    </fill>
    <fill>
      <patternFill patternType="solid">
        <fgColor rgb="FFF1DCDB"/>
        <bgColor rgb="FFF1DCDB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8" fillId="0" borderId="6" xfId="0" applyFont="1" applyBorder="1"/>
    <xf numFmtId="0" fontId="8" fillId="0" borderId="0" xfId="0" applyFont="1"/>
    <xf numFmtId="0" fontId="5" fillId="0" borderId="0" xfId="0" applyFont="1"/>
    <xf numFmtId="0" fontId="8" fillId="0" borderId="3" xfId="0" applyFont="1" applyBorder="1"/>
    <xf numFmtId="0" fontId="8" fillId="0" borderId="4" xfId="0" applyFont="1" applyBorder="1"/>
    <xf numFmtId="0" fontId="5" fillId="0" borderId="6" xfId="0" applyFont="1" applyBorder="1"/>
    <xf numFmtId="0" fontId="3" fillId="0" borderId="0" xfId="0" applyFont="1" applyAlignment="1">
      <alignment horizontal="left" vertical="top"/>
    </xf>
    <xf numFmtId="0" fontId="9" fillId="0" borderId="3" xfId="0" applyFont="1" applyBorder="1"/>
    <xf numFmtId="0" fontId="9" fillId="0" borderId="4" xfId="0" applyFont="1" applyBorder="1"/>
    <xf numFmtId="0" fontId="10" fillId="0" borderId="0" xfId="0" applyFont="1"/>
    <xf numFmtId="0" fontId="6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4" fillId="0" borderId="6" xfId="0" applyNumberFormat="1" applyFont="1" applyBorder="1" applyAlignment="1">
      <alignment horizontal="left" vertical="top"/>
    </xf>
    <xf numFmtId="14" fontId="4" fillId="0" borderId="6" xfId="0" applyNumberFormat="1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left" vertical="top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14" fontId="4" fillId="0" borderId="6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vertical="top"/>
    </xf>
    <xf numFmtId="166" fontId="4" fillId="0" borderId="6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14" fontId="4" fillId="0" borderId="6" xfId="0" applyNumberFormat="1" applyFont="1" applyBorder="1" applyAlignment="1">
      <alignment horizontal="left" wrapText="1"/>
    </xf>
    <xf numFmtId="166" fontId="4" fillId="0" borderId="6" xfId="0" applyNumberFormat="1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15" fillId="0" borderId="0" xfId="0" applyFont="1"/>
    <xf numFmtId="0" fontId="6" fillId="0" borderId="0" xfId="0" applyFont="1" applyAlignment="1">
      <alignment horizontal="center" vertical="top"/>
    </xf>
    <xf numFmtId="167" fontId="4" fillId="0" borderId="6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0" fontId="16" fillId="0" borderId="2" xfId="0" applyFont="1" applyBorder="1"/>
    <xf numFmtId="0" fontId="17" fillId="0" borderId="3" xfId="0" applyFont="1" applyBorder="1"/>
    <xf numFmtId="0" fontId="18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0" xfId="0" applyFont="1"/>
    <xf numFmtId="0" fontId="4" fillId="0" borderId="6" xfId="0" applyFont="1" applyBorder="1" applyAlignment="1">
      <alignment horizontal="right"/>
    </xf>
    <xf numFmtId="0" fontId="6" fillId="0" borderId="0" xfId="0" applyFont="1"/>
    <xf numFmtId="0" fontId="4" fillId="0" borderId="6" xfId="0" applyFont="1" applyBorder="1"/>
    <xf numFmtId="0" fontId="4" fillId="0" borderId="3" xfId="0" applyFont="1" applyBorder="1"/>
    <xf numFmtId="0" fontId="4" fillId="0" borderId="4" xfId="0" applyFont="1" applyBorder="1"/>
    <xf numFmtId="0" fontId="19" fillId="0" borderId="0" xfId="0" applyFont="1"/>
    <xf numFmtId="0" fontId="20" fillId="0" borderId="0" xfId="0" applyFont="1"/>
    <xf numFmtId="0" fontId="10" fillId="0" borderId="0" xfId="0" applyFont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6" xfId="0" applyFont="1" applyBorder="1"/>
    <xf numFmtId="0" fontId="26" fillId="4" borderId="0" xfId="0" applyFont="1" applyFill="1" applyAlignment="1">
      <alignment horizontal="right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right" vertical="top"/>
    </xf>
    <xf numFmtId="0" fontId="6" fillId="0" borderId="11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14" fontId="4" fillId="0" borderId="10" xfId="0" applyNumberFormat="1" applyFont="1" applyBorder="1" applyAlignment="1">
      <alignment horizontal="left" vertical="top"/>
    </xf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8" fillId="0" borderId="9" xfId="0" applyFont="1" applyBorder="1"/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9" xfId="0" applyFont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28" fillId="0" borderId="9" xfId="0" applyFont="1" applyBorder="1" applyAlignment="1">
      <alignment horizontal="left" vertical="top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 vertical="top"/>
    </xf>
    <xf numFmtId="14" fontId="4" fillId="0" borderId="6" xfId="0" applyNumberFormat="1" applyFont="1" applyBorder="1" applyAlignment="1">
      <alignment horizontal="center" vertical="top"/>
    </xf>
    <xf numFmtId="0" fontId="27" fillId="0" borderId="9" xfId="0" applyFont="1" applyBorder="1" applyAlignment="1">
      <alignment horizontal="left" vertical="top"/>
    </xf>
    <xf numFmtId="0" fontId="28" fillId="0" borderId="0" xfId="0" applyFont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top"/>
    </xf>
    <xf numFmtId="164" fontId="4" fillId="0" borderId="10" xfId="0" applyNumberFormat="1" applyFont="1" applyBorder="1" applyAlignment="1">
      <alignment horizontal="center" wrapText="1"/>
    </xf>
    <xf numFmtId="167" fontId="4" fillId="0" borderId="10" xfId="0" applyNumberFormat="1" applyFont="1" applyBorder="1" applyAlignment="1">
      <alignment horizontal="center" wrapText="1"/>
    </xf>
    <xf numFmtId="0" fontId="28" fillId="0" borderId="0" xfId="0" applyFont="1" applyAlignment="1">
      <alignment horizontal="left" wrapText="1"/>
    </xf>
    <xf numFmtId="0" fontId="27" fillId="0" borderId="9" xfId="0" applyFont="1" applyBorder="1" applyAlignment="1">
      <alignment horizontal="left"/>
    </xf>
    <xf numFmtId="0" fontId="30" fillId="0" borderId="5" xfId="0" applyFont="1" applyBorder="1" applyAlignment="1">
      <alignment horizontal="left" vertical="top"/>
    </xf>
    <xf numFmtId="0" fontId="30" fillId="0" borderId="0" xfId="0" applyFont="1" applyAlignment="1">
      <alignment horizontal="center" wrapText="1"/>
    </xf>
    <xf numFmtId="0" fontId="4" fillId="0" borderId="12" xfId="0" applyFont="1" applyBorder="1" applyAlignment="1">
      <alignment horizontal="left" vertical="top"/>
    </xf>
    <xf numFmtId="0" fontId="28" fillId="0" borderId="13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0" xfId="0"/>
    <xf numFmtId="0" fontId="1" fillId="0" borderId="0" xfId="0" applyFont="1"/>
    <xf numFmtId="0" fontId="29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t.kg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t.kg/" TargetMode="External"/><Relationship Id="rId7" Type="http://schemas.openxmlformats.org/officeDocument/2006/relationships/hyperlink" Target="http://wt.kg/" TargetMode="External"/><Relationship Id="rId12" Type="http://schemas.openxmlformats.org/officeDocument/2006/relationships/hyperlink" Target="http://wt.kg/" TargetMode="External"/><Relationship Id="rId2" Type="http://schemas.openxmlformats.org/officeDocument/2006/relationships/hyperlink" Target="http://wt.kg/" TargetMode="External"/><Relationship Id="rId1" Type="http://schemas.openxmlformats.org/officeDocument/2006/relationships/hyperlink" Target="http://wt.kg/" TargetMode="External"/><Relationship Id="rId6" Type="http://schemas.openxmlformats.org/officeDocument/2006/relationships/hyperlink" Target="http://wt.kg/" TargetMode="External"/><Relationship Id="rId11" Type="http://schemas.openxmlformats.org/officeDocument/2006/relationships/hyperlink" Target="http://wt.kg/" TargetMode="External"/><Relationship Id="rId5" Type="http://schemas.openxmlformats.org/officeDocument/2006/relationships/hyperlink" Target="http://wt.kg/" TargetMode="External"/><Relationship Id="rId10" Type="http://schemas.openxmlformats.org/officeDocument/2006/relationships/hyperlink" Target="http://wt.kg/" TargetMode="External"/><Relationship Id="rId4" Type="http://schemas.openxmlformats.org/officeDocument/2006/relationships/hyperlink" Target="http://wt.kg/" TargetMode="External"/><Relationship Id="rId9" Type="http://schemas.openxmlformats.org/officeDocument/2006/relationships/hyperlink" Target="http://wt.kg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2"/>
  <sheetViews>
    <sheetView workbookViewId="0">
      <selection activeCell="A2" sqref="A2"/>
    </sheetView>
  </sheetViews>
  <sheetFormatPr defaultColWidth="14.42578125" defaultRowHeight="15.75" customHeight="1" x14ac:dyDescent="0.2"/>
  <cols>
    <col min="1" max="1" width="162.5703125" customWidth="1"/>
  </cols>
  <sheetData>
    <row r="1" spans="1:1" ht="15.75" customHeight="1" x14ac:dyDescent="0.35">
      <c r="A1" s="1" t="s">
        <v>51</v>
      </c>
    </row>
    <row r="2" spans="1:1" ht="15.75" customHeight="1" x14ac:dyDescent="0.2">
      <c r="A2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M313"/>
  <sheetViews>
    <sheetView topLeftCell="A227" workbookViewId="0">
      <selection activeCell="M248" sqref="M248"/>
    </sheetView>
  </sheetViews>
  <sheetFormatPr defaultColWidth="14.42578125" defaultRowHeight="15.75" customHeight="1" x14ac:dyDescent="0.2"/>
  <cols>
    <col min="1" max="1" width="15.85546875" bestFit="1" customWidth="1"/>
    <col min="2" max="2" width="20.140625" customWidth="1"/>
    <col min="3" max="3" width="8.7109375" customWidth="1"/>
    <col min="4" max="4" width="10.140625" customWidth="1"/>
    <col min="5" max="5" width="19.140625" customWidth="1"/>
    <col min="6" max="6" width="9" customWidth="1"/>
    <col min="7" max="7" width="9.5703125" customWidth="1"/>
    <col min="8" max="8" width="19" customWidth="1"/>
    <col min="9" max="9" width="8.7109375" customWidth="1"/>
    <col min="10" max="10" width="10.140625" customWidth="1"/>
    <col min="11" max="11" width="17.7109375" customWidth="1"/>
    <col min="12" max="13" width="10.140625" customWidth="1"/>
  </cols>
  <sheetData>
    <row r="1" spans="1:13" ht="23.25" customHeight="1" x14ac:dyDescent="0.2">
      <c r="A1" s="124" t="s">
        <v>54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5.75" customHeight="1" x14ac:dyDescent="0.2">
      <c r="A2" s="81" t="s">
        <v>11</v>
      </c>
      <c r="B2" s="82" t="s">
        <v>7</v>
      </c>
      <c r="C2" s="82" t="s">
        <v>1</v>
      </c>
      <c r="D2" s="82" t="s">
        <v>2</v>
      </c>
      <c r="E2" s="82" t="s">
        <v>8</v>
      </c>
      <c r="F2" s="82" t="s">
        <v>1</v>
      </c>
      <c r="G2" s="82" t="s">
        <v>2</v>
      </c>
      <c r="H2" s="82" t="s">
        <v>9</v>
      </c>
      <c r="I2" s="82" t="s">
        <v>1</v>
      </c>
      <c r="J2" s="82" t="s">
        <v>2</v>
      </c>
      <c r="K2" s="82" t="s">
        <v>10</v>
      </c>
      <c r="L2" s="82" t="s">
        <v>1</v>
      </c>
      <c r="M2" s="83" t="s">
        <v>2</v>
      </c>
    </row>
    <row r="3" spans="1:13" ht="15.75" customHeight="1" x14ac:dyDescent="0.2">
      <c r="A3" s="9" t="s">
        <v>5</v>
      </c>
      <c r="B3" s="15"/>
      <c r="C3" s="15"/>
      <c r="D3" s="10"/>
      <c r="E3" s="15"/>
      <c r="F3" s="15"/>
      <c r="G3" s="10"/>
      <c r="H3" s="15"/>
      <c r="I3" s="15"/>
      <c r="J3" s="10"/>
      <c r="K3" s="15"/>
      <c r="L3" s="15"/>
      <c r="M3" s="12"/>
    </row>
    <row r="4" spans="1:13" ht="15.75" customHeight="1" x14ac:dyDescent="0.2">
      <c r="A4" s="9" t="s">
        <v>63</v>
      </c>
      <c r="B4" s="15"/>
      <c r="C4" s="15"/>
      <c r="D4" s="10"/>
      <c r="E4" s="15"/>
      <c r="F4" s="15"/>
      <c r="G4" s="10"/>
      <c r="H4" s="15"/>
      <c r="I4" s="15"/>
      <c r="J4" s="10"/>
      <c r="K4" s="15"/>
      <c r="L4" s="15"/>
      <c r="M4" s="12"/>
    </row>
    <row r="5" spans="1:13" ht="15.75" customHeight="1" x14ac:dyDescent="0.2">
      <c r="A5" s="9" t="s">
        <v>64</v>
      </c>
      <c r="B5" s="15"/>
      <c r="C5" s="15"/>
      <c r="D5" s="10"/>
      <c r="E5" s="15"/>
      <c r="F5" s="15"/>
      <c r="G5" s="10"/>
      <c r="H5" s="15"/>
      <c r="I5" s="15"/>
      <c r="J5" s="10"/>
      <c r="K5" s="15"/>
      <c r="L5" s="15"/>
      <c r="M5" s="12"/>
    </row>
    <row r="6" spans="1:13" ht="15.75" customHeight="1" x14ac:dyDescent="0.2">
      <c r="A6" s="9" t="s">
        <v>65</v>
      </c>
      <c r="B6" s="15"/>
      <c r="C6" s="15"/>
      <c r="D6" s="10"/>
      <c r="E6" s="15"/>
      <c r="F6" s="15"/>
      <c r="G6" s="10"/>
      <c r="H6" s="15"/>
      <c r="I6" s="15"/>
      <c r="J6" s="10"/>
      <c r="K6" s="15"/>
      <c r="L6" s="15"/>
      <c r="M6" s="12"/>
    </row>
    <row r="7" spans="1:13" ht="15.75" customHeight="1" x14ac:dyDescent="0.2">
      <c r="A7" s="9" t="s">
        <v>66</v>
      </c>
      <c r="B7" s="15"/>
      <c r="C7" s="15"/>
      <c r="D7" s="10"/>
      <c r="E7" s="15"/>
      <c r="F7" s="15"/>
      <c r="G7" s="10"/>
      <c r="H7" s="15"/>
      <c r="I7" s="15"/>
      <c r="J7" s="10"/>
      <c r="K7" s="15"/>
      <c r="L7" s="15"/>
      <c r="M7" s="12"/>
    </row>
    <row r="8" spans="1:13" ht="15.75" customHeight="1" x14ac:dyDescent="0.2">
      <c r="A8" s="9" t="s">
        <v>67</v>
      </c>
      <c r="B8" s="15"/>
      <c r="C8" s="15"/>
      <c r="D8" s="10"/>
      <c r="E8" s="15"/>
      <c r="F8" s="15"/>
      <c r="G8" s="10"/>
      <c r="H8" s="15"/>
      <c r="I8" s="15"/>
      <c r="J8" s="10"/>
      <c r="K8" s="15"/>
      <c r="L8" s="15"/>
      <c r="M8" s="12"/>
    </row>
    <row r="9" spans="1:13" ht="15.75" customHeight="1" x14ac:dyDescent="0.2">
      <c r="A9" s="9" t="s">
        <v>68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84"/>
    </row>
    <row r="10" spans="1:13" ht="15.75" customHeight="1" x14ac:dyDescent="0.2">
      <c r="A10" s="9" t="s">
        <v>69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84"/>
    </row>
    <row r="11" spans="1:13" ht="15.75" customHeight="1" x14ac:dyDescent="0.2">
      <c r="A11" s="9" t="s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84"/>
    </row>
    <row r="12" spans="1:13" ht="15.75" customHeight="1" x14ac:dyDescent="0.2">
      <c r="A12" s="92" t="s">
        <v>70</v>
      </c>
      <c r="B12" s="101"/>
      <c r="C12" s="101"/>
      <c r="D12" s="90"/>
      <c r="E12" s="101"/>
      <c r="F12" s="101"/>
      <c r="G12" s="90"/>
      <c r="H12" s="101"/>
      <c r="I12" s="101"/>
      <c r="J12" s="90"/>
      <c r="K12" s="101"/>
      <c r="L12" s="101"/>
      <c r="M12" s="94"/>
    </row>
    <row r="13" spans="1:13" ht="15.75" customHeight="1" x14ac:dyDescent="0.2">
      <c r="A13" s="8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15.75" customHeight="1" x14ac:dyDescent="0.2">
      <c r="A14" s="81" t="s">
        <v>15</v>
      </c>
      <c r="B14" s="82" t="s">
        <v>7</v>
      </c>
      <c r="C14" s="82" t="s">
        <v>1</v>
      </c>
      <c r="D14" s="82" t="s">
        <v>2</v>
      </c>
      <c r="E14" s="82" t="s">
        <v>8</v>
      </c>
      <c r="F14" s="82" t="s">
        <v>1</v>
      </c>
      <c r="G14" s="82" t="s">
        <v>2</v>
      </c>
      <c r="H14" s="82" t="s">
        <v>9</v>
      </c>
      <c r="I14" s="82" t="s">
        <v>1</v>
      </c>
      <c r="J14" s="82" t="s">
        <v>2</v>
      </c>
      <c r="K14" s="82" t="s">
        <v>10</v>
      </c>
      <c r="L14" s="82" t="s">
        <v>1</v>
      </c>
      <c r="M14" s="83" t="s">
        <v>2</v>
      </c>
    </row>
    <row r="15" spans="1:13" ht="15.75" customHeight="1" x14ac:dyDescent="0.2">
      <c r="A15" s="9" t="s">
        <v>5</v>
      </c>
      <c r="B15" s="15"/>
      <c r="C15" s="15"/>
      <c r="D15" s="10"/>
      <c r="E15" s="15"/>
      <c r="F15" s="15"/>
      <c r="G15" s="10"/>
      <c r="H15" s="15"/>
      <c r="I15" s="15"/>
      <c r="J15" s="10"/>
      <c r="K15" s="15"/>
      <c r="L15" s="15"/>
      <c r="M15" s="12"/>
    </row>
    <row r="16" spans="1:13" ht="12.75" x14ac:dyDescent="0.2">
      <c r="A16" s="9" t="s">
        <v>63</v>
      </c>
      <c r="B16" s="15"/>
      <c r="C16" s="15"/>
      <c r="D16" s="10"/>
      <c r="E16" s="15"/>
      <c r="F16" s="15"/>
      <c r="G16" s="10"/>
      <c r="H16" s="15"/>
      <c r="I16" s="15"/>
      <c r="J16" s="10"/>
      <c r="K16" s="15"/>
      <c r="L16" s="15"/>
      <c r="M16" s="12"/>
    </row>
    <row r="17" spans="1:13" ht="12.75" x14ac:dyDescent="0.2">
      <c r="A17" s="9" t="s">
        <v>64</v>
      </c>
      <c r="B17" s="15"/>
      <c r="C17" s="15"/>
      <c r="D17" s="10"/>
      <c r="E17" s="15"/>
      <c r="F17" s="15"/>
      <c r="G17" s="10"/>
      <c r="H17" s="15"/>
      <c r="I17" s="15"/>
      <c r="J17" s="10"/>
      <c r="K17" s="15"/>
      <c r="L17" s="15"/>
      <c r="M17" s="12"/>
    </row>
    <row r="18" spans="1:13" ht="12.75" x14ac:dyDescent="0.2">
      <c r="A18" s="9" t="s">
        <v>65</v>
      </c>
      <c r="B18" s="15"/>
      <c r="C18" s="15"/>
      <c r="D18" s="10"/>
      <c r="E18" s="15"/>
      <c r="F18" s="15"/>
      <c r="G18" s="10"/>
      <c r="H18" s="15"/>
      <c r="I18" s="15"/>
      <c r="J18" s="10"/>
      <c r="K18" s="15"/>
      <c r="L18" s="15"/>
      <c r="M18" s="12"/>
    </row>
    <row r="19" spans="1:13" ht="12.75" x14ac:dyDescent="0.2">
      <c r="A19" s="9" t="s">
        <v>66</v>
      </c>
      <c r="B19" s="15"/>
      <c r="C19" s="15"/>
      <c r="D19" s="10"/>
      <c r="E19" s="15"/>
      <c r="F19" s="15"/>
      <c r="G19" s="10"/>
      <c r="H19" s="15"/>
      <c r="I19" s="15"/>
      <c r="J19" s="10"/>
      <c r="K19" s="15"/>
      <c r="L19" s="15"/>
      <c r="M19" s="12"/>
    </row>
    <row r="20" spans="1:13" ht="12.75" x14ac:dyDescent="0.2">
      <c r="A20" s="9" t="s">
        <v>67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84"/>
    </row>
    <row r="21" spans="1:13" ht="12.75" x14ac:dyDescent="0.2">
      <c r="A21" s="9" t="s">
        <v>68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84"/>
    </row>
    <row r="22" spans="1:13" ht="12.75" x14ac:dyDescent="0.2">
      <c r="A22" s="9" t="s">
        <v>69</v>
      </c>
      <c r="B22" s="15"/>
      <c r="C22" s="15"/>
      <c r="D22" s="10"/>
      <c r="E22" s="15"/>
      <c r="F22" s="15"/>
      <c r="G22" s="10"/>
      <c r="H22" s="15"/>
      <c r="I22" s="15"/>
      <c r="J22" s="10"/>
      <c r="K22" s="15"/>
      <c r="L22" s="15"/>
      <c r="M22" s="12"/>
    </row>
    <row r="23" spans="1:13" ht="12.75" x14ac:dyDescent="0.2">
      <c r="A23" s="9" t="s">
        <v>3</v>
      </c>
      <c r="B23" s="15"/>
      <c r="C23" s="15"/>
      <c r="D23" s="10"/>
      <c r="E23" s="15"/>
      <c r="F23" s="15"/>
      <c r="G23" s="10"/>
      <c r="H23" s="15"/>
      <c r="I23" s="15"/>
      <c r="J23" s="10"/>
      <c r="K23" s="15"/>
      <c r="L23" s="15"/>
      <c r="M23" s="12"/>
    </row>
    <row r="24" spans="1:13" ht="12.75" x14ac:dyDescent="0.2">
      <c r="A24" s="92" t="s">
        <v>70</v>
      </c>
      <c r="B24" s="101"/>
      <c r="C24" s="101"/>
      <c r="D24" s="90"/>
      <c r="E24" s="101"/>
      <c r="F24" s="101"/>
      <c r="G24" s="90"/>
      <c r="H24" s="101"/>
      <c r="I24" s="101"/>
      <c r="J24" s="90"/>
      <c r="K24" s="101"/>
      <c r="L24" s="101"/>
      <c r="M24" s="94"/>
    </row>
    <row r="25" spans="1:13" ht="12.75" x14ac:dyDescent="0.2">
      <c r="A25" s="8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2.75" x14ac:dyDescent="0.2">
      <c r="A26" s="81" t="s">
        <v>16</v>
      </c>
      <c r="B26" s="82" t="s">
        <v>7</v>
      </c>
      <c r="C26" s="82" t="s">
        <v>1</v>
      </c>
      <c r="D26" s="82" t="s">
        <v>2</v>
      </c>
      <c r="E26" s="82" t="s">
        <v>8</v>
      </c>
      <c r="F26" s="82" t="s">
        <v>1</v>
      </c>
      <c r="G26" s="82" t="s">
        <v>2</v>
      </c>
      <c r="H26" s="82" t="s">
        <v>9</v>
      </c>
      <c r="I26" s="82" t="s">
        <v>1</v>
      </c>
      <c r="J26" s="82" t="s">
        <v>2</v>
      </c>
      <c r="K26" s="82" t="s">
        <v>10</v>
      </c>
      <c r="L26" s="82" t="s">
        <v>1</v>
      </c>
      <c r="M26" s="83" t="s">
        <v>2</v>
      </c>
    </row>
    <row r="27" spans="1:13" ht="12.75" x14ac:dyDescent="0.2">
      <c r="A27" s="9" t="s">
        <v>5</v>
      </c>
      <c r="B27" s="15"/>
      <c r="C27" s="15"/>
      <c r="D27" s="10"/>
      <c r="E27" s="15"/>
      <c r="F27" s="15"/>
      <c r="G27" s="10"/>
      <c r="H27" s="15"/>
      <c r="I27" s="15"/>
      <c r="J27" s="10"/>
      <c r="K27" s="15"/>
      <c r="L27" s="15"/>
      <c r="M27" s="12"/>
    </row>
    <row r="28" spans="1:13" ht="12.75" x14ac:dyDescent="0.2">
      <c r="A28" s="9" t="s">
        <v>63</v>
      </c>
      <c r="B28" s="109" t="s">
        <v>96</v>
      </c>
      <c r="C28" s="15">
        <v>205</v>
      </c>
      <c r="D28" s="10">
        <f>ROUND(C28*Key!$A$1, 2)</f>
        <v>451.95</v>
      </c>
      <c r="E28" s="109" t="s">
        <v>96</v>
      </c>
      <c r="F28" s="15">
        <v>105</v>
      </c>
      <c r="G28" s="10">
        <f>ROUND(F28*Key!$A$1, 2)</f>
        <v>231.49</v>
      </c>
      <c r="H28" s="109" t="s">
        <v>96</v>
      </c>
      <c r="I28" s="15">
        <v>227.5</v>
      </c>
      <c r="J28" s="10">
        <f>ROUND(I28*Key!$A$1, 2)</f>
        <v>501.55</v>
      </c>
      <c r="K28" s="109" t="s">
        <v>96</v>
      </c>
      <c r="L28" s="15">
        <v>530</v>
      </c>
      <c r="M28" s="12">
        <f>ROUND(L28*Key!$A$1, 2)</f>
        <v>1168.45</v>
      </c>
    </row>
    <row r="29" spans="1:13" ht="12.75" x14ac:dyDescent="0.2">
      <c r="A29" s="9" t="s">
        <v>64</v>
      </c>
      <c r="B29" s="15"/>
      <c r="C29" s="15"/>
      <c r="D29" s="10"/>
      <c r="E29" s="15"/>
      <c r="F29" s="15"/>
      <c r="G29" s="10"/>
      <c r="H29" s="15"/>
      <c r="I29" s="15"/>
      <c r="J29" s="10"/>
      <c r="K29" s="15"/>
      <c r="L29" s="15"/>
      <c r="M29" s="12"/>
    </row>
    <row r="30" spans="1:13" ht="12.75" x14ac:dyDescent="0.2">
      <c r="A30" s="9" t="s">
        <v>65</v>
      </c>
      <c r="B30" s="15"/>
      <c r="C30" s="15"/>
      <c r="D30" s="10"/>
      <c r="E30" s="15"/>
      <c r="F30" s="15"/>
      <c r="G30" s="10"/>
      <c r="H30" s="15"/>
      <c r="I30" s="15"/>
      <c r="J30" s="10"/>
      <c r="K30" s="15"/>
      <c r="L30" s="15"/>
      <c r="M30" s="12"/>
    </row>
    <row r="31" spans="1:13" ht="12.75" x14ac:dyDescent="0.2">
      <c r="A31" s="9" t="s">
        <v>66</v>
      </c>
      <c r="B31" s="15"/>
      <c r="C31" s="15"/>
      <c r="D31" s="10"/>
      <c r="E31" s="15"/>
      <c r="F31" s="15"/>
      <c r="G31" s="10"/>
      <c r="H31" s="15"/>
      <c r="I31" s="15"/>
      <c r="J31" s="10"/>
      <c r="K31" s="15"/>
      <c r="L31" s="15"/>
      <c r="M31" s="12"/>
    </row>
    <row r="32" spans="1:13" ht="12.75" x14ac:dyDescent="0.2">
      <c r="A32" s="9" t="s">
        <v>67</v>
      </c>
      <c r="B32" s="15"/>
      <c r="C32" s="15"/>
      <c r="D32" s="10"/>
      <c r="E32" s="15"/>
      <c r="F32" s="15"/>
      <c r="G32" s="10"/>
      <c r="H32" s="15"/>
      <c r="I32" s="15"/>
      <c r="J32" s="10"/>
      <c r="K32" s="15"/>
      <c r="L32" s="15"/>
      <c r="M32" s="12"/>
    </row>
    <row r="33" spans="1:13" ht="12.75" x14ac:dyDescent="0.2">
      <c r="A33" s="9" t="s">
        <v>68</v>
      </c>
      <c r="B33" s="15"/>
      <c r="C33" s="15"/>
      <c r="D33" s="10"/>
      <c r="E33" s="15"/>
      <c r="F33" s="15"/>
      <c r="G33" s="10"/>
      <c r="H33" s="15"/>
      <c r="I33" s="15"/>
      <c r="J33" s="10"/>
      <c r="K33" s="15"/>
      <c r="L33" s="15"/>
      <c r="M33" s="12"/>
    </row>
    <row r="34" spans="1:13" ht="12.75" x14ac:dyDescent="0.2">
      <c r="A34" s="9" t="s">
        <v>69</v>
      </c>
      <c r="B34" s="15"/>
      <c r="C34" s="15"/>
      <c r="D34" s="10"/>
      <c r="E34" s="15"/>
      <c r="F34" s="15"/>
      <c r="G34" s="10"/>
      <c r="H34" s="15"/>
      <c r="I34" s="15"/>
      <c r="J34" s="10"/>
      <c r="K34" s="15"/>
      <c r="L34" s="15"/>
      <c r="M34" s="12"/>
    </row>
    <row r="35" spans="1:13" ht="12.75" x14ac:dyDescent="0.2">
      <c r="A35" s="9" t="s">
        <v>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84"/>
    </row>
    <row r="36" spans="1:13" ht="12.75" x14ac:dyDescent="0.2">
      <c r="A36" s="92" t="s">
        <v>70</v>
      </c>
      <c r="B36" s="101"/>
      <c r="C36" s="101"/>
      <c r="D36" s="90"/>
      <c r="E36" s="101"/>
      <c r="F36" s="101"/>
      <c r="G36" s="90"/>
      <c r="H36" s="101"/>
      <c r="I36" s="101"/>
      <c r="J36" s="90"/>
      <c r="K36" s="101"/>
      <c r="L36" s="101"/>
      <c r="M36" s="94"/>
    </row>
    <row r="37" spans="1:13" ht="12.75" x14ac:dyDescent="0.2">
      <c r="A37" s="8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ht="12.75" x14ac:dyDescent="0.2">
      <c r="A38" s="81" t="s">
        <v>17</v>
      </c>
      <c r="B38" s="82" t="s">
        <v>7</v>
      </c>
      <c r="C38" s="82" t="s">
        <v>1</v>
      </c>
      <c r="D38" s="82" t="s">
        <v>2</v>
      </c>
      <c r="E38" s="82" t="s">
        <v>8</v>
      </c>
      <c r="F38" s="82" t="s">
        <v>1</v>
      </c>
      <c r="G38" s="82" t="s">
        <v>2</v>
      </c>
      <c r="H38" s="82" t="s">
        <v>9</v>
      </c>
      <c r="I38" s="82" t="s">
        <v>1</v>
      </c>
      <c r="J38" s="82" t="s">
        <v>2</v>
      </c>
      <c r="K38" s="82" t="s">
        <v>10</v>
      </c>
      <c r="L38" s="82" t="s">
        <v>1</v>
      </c>
      <c r="M38" s="83" t="s">
        <v>2</v>
      </c>
    </row>
    <row r="39" spans="1:13" ht="12.75" x14ac:dyDescent="0.2">
      <c r="A39" s="9" t="s">
        <v>5</v>
      </c>
      <c r="B39" s="15"/>
      <c r="C39" s="15"/>
      <c r="D39" s="10"/>
      <c r="E39" s="15"/>
      <c r="F39" s="15"/>
      <c r="G39" s="10"/>
      <c r="H39" s="15"/>
      <c r="I39" s="15"/>
      <c r="J39" s="10"/>
      <c r="K39" s="15"/>
      <c r="L39" s="15"/>
      <c r="M39" s="12"/>
    </row>
    <row r="40" spans="1:13" ht="12.75" x14ac:dyDescent="0.2">
      <c r="A40" s="9" t="s">
        <v>63</v>
      </c>
      <c r="B40" s="109" t="s">
        <v>98</v>
      </c>
      <c r="C40" s="15">
        <v>152.5</v>
      </c>
      <c r="D40" s="10">
        <f>ROUND(C40*Key!$A$1, 2)</f>
        <v>336.2</v>
      </c>
      <c r="E40" s="109" t="s">
        <v>270</v>
      </c>
      <c r="F40" s="15">
        <v>102.5</v>
      </c>
      <c r="G40" s="10">
        <f>ROUND(F40*Key!$A$1, 2)</f>
        <v>225.97</v>
      </c>
      <c r="H40" s="109" t="s">
        <v>98</v>
      </c>
      <c r="I40" s="15">
        <v>165</v>
      </c>
      <c r="J40" s="10">
        <f>ROUND(I40*Key!$A$1, 2)</f>
        <v>363.76</v>
      </c>
      <c r="K40" s="109" t="s">
        <v>98</v>
      </c>
      <c r="L40" s="15">
        <v>412.5</v>
      </c>
      <c r="M40" s="12">
        <f>ROUND(L40*Key!$A$1, 2)</f>
        <v>909.41</v>
      </c>
    </row>
    <row r="41" spans="1:13" ht="12.75" x14ac:dyDescent="0.2">
      <c r="A41" s="9" t="s">
        <v>64</v>
      </c>
      <c r="B41" s="15"/>
      <c r="C41" s="15"/>
      <c r="D41" s="10"/>
      <c r="E41" s="15"/>
      <c r="F41" s="15"/>
      <c r="G41" s="10"/>
      <c r="H41" s="15"/>
      <c r="I41" s="15"/>
      <c r="J41" s="10"/>
      <c r="K41" s="15"/>
      <c r="L41" s="15"/>
      <c r="M41" s="12"/>
    </row>
    <row r="42" spans="1:13" ht="12.75" x14ac:dyDescent="0.2">
      <c r="A42" s="9" t="s">
        <v>65</v>
      </c>
      <c r="B42" s="15"/>
      <c r="C42" s="15"/>
      <c r="D42" s="10"/>
      <c r="E42" s="15"/>
      <c r="F42" s="15"/>
      <c r="G42" s="10"/>
      <c r="H42" s="15"/>
      <c r="I42" s="15"/>
      <c r="J42" s="10"/>
      <c r="K42" s="15"/>
      <c r="L42" s="15"/>
      <c r="M42" s="12"/>
    </row>
    <row r="43" spans="1:13" ht="12.75" x14ac:dyDescent="0.2">
      <c r="A43" s="9" t="s">
        <v>66</v>
      </c>
      <c r="B43" s="15"/>
      <c r="C43" s="15"/>
      <c r="D43" s="10"/>
      <c r="E43" s="15"/>
      <c r="F43" s="15"/>
      <c r="G43" s="10"/>
      <c r="H43" s="15"/>
      <c r="I43" s="15"/>
      <c r="J43" s="10"/>
      <c r="K43" s="15"/>
      <c r="L43" s="15"/>
      <c r="M43" s="12"/>
    </row>
    <row r="44" spans="1:13" ht="12.75" x14ac:dyDescent="0.2">
      <c r="A44" s="9" t="s">
        <v>67</v>
      </c>
      <c r="B44" s="15"/>
      <c r="C44" s="15"/>
      <c r="D44" s="10"/>
      <c r="E44" s="15"/>
      <c r="F44" s="15"/>
      <c r="G44" s="10"/>
      <c r="H44" s="15"/>
      <c r="I44" s="15"/>
      <c r="J44" s="10"/>
      <c r="K44" s="15"/>
      <c r="L44" s="15"/>
      <c r="M44" s="12"/>
    </row>
    <row r="45" spans="1:13" ht="12.75" x14ac:dyDescent="0.2">
      <c r="A45" s="9" t="s">
        <v>68</v>
      </c>
      <c r="B45" s="15"/>
      <c r="C45" s="15"/>
      <c r="D45" s="10"/>
      <c r="E45" s="15"/>
      <c r="F45" s="15"/>
      <c r="G45" s="10"/>
      <c r="H45" s="15"/>
      <c r="I45" s="15"/>
      <c r="J45" s="10"/>
      <c r="K45" s="15"/>
      <c r="L45" s="15"/>
      <c r="M45" s="12"/>
    </row>
    <row r="46" spans="1:13" ht="12.75" x14ac:dyDescent="0.2">
      <c r="A46" s="9" t="s">
        <v>69</v>
      </c>
      <c r="B46" s="15"/>
      <c r="C46" s="15"/>
      <c r="D46" s="10"/>
      <c r="E46" s="15"/>
      <c r="F46" s="15"/>
      <c r="G46" s="10"/>
      <c r="H46" s="15"/>
      <c r="I46" s="15"/>
      <c r="J46" s="10"/>
      <c r="K46" s="15"/>
      <c r="L46" s="15"/>
      <c r="M46" s="12"/>
    </row>
    <row r="47" spans="1:13" ht="12.75" x14ac:dyDescent="0.2">
      <c r="A47" s="9" t="s">
        <v>3</v>
      </c>
      <c r="B47" s="109" t="s">
        <v>197</v>
      </c>
      <c r="C47" s="15">
        <v>140</v>
      </c>
      <c r="D47" s="10">
        <f>ROUND(C47*Key!$A$1, 2)</f>
        <v>308.64999999999998</v>
      </c>
      <c r="E47" s="109" t="s">
        <v>270</v>
      </c>
      <c r="F47" s="15">
        <v>97.5</v>
      </c>
      <c r="G47" s="10">
        <f>ROUND(F47*Key!$A$1, 2)</f>
        <v>214.95</v>
      </c>
      <c r="H47" s="109" t="s">
        <v>197</v>
      </c>
      <c r="I47" s="15">
        <v>190</v>
      </c>
      <c r="J47" s="10">
        <f>ROUND(I47*Key!$A$1, 2)</f>
        <v>418.88</v>
      </c>
      <c r="K47" s="109" t="s">
        <v>197</v>
      </c>
      <c r="L47" s="15">
        <v>400</v>
      </c>
      <c r="M47" s="12">
        <f>ROUND(L47*Key!$A$1, 2)</f>
        <v>881.85</v>
      </c>
    </row>
    <row r="48" spans="1:13" ht="12.75" x14ac:dyDescent="0.2">
      <c r="A48" s="92" t="s">
        <v>70</v>
      </c>
      <c r="B48" s="101"/>
      <c r="C48" s="101"/>
      <c r="D48" s="90"/>
      <c r="E48" s="101"/>
      <c r="F48" s="101"/>
      <c r="G48" s="90"/>
      <c r="H48" s="101"/>
      <c r="I48" s="101"/>
      <c r="J48" s="90"/>
      <c r="K48" s="101"/>
      <c r="L48" s="101"/>
      <c r="M48" s="94"/>
    </row>
    <row r="49" spans="1:13" ht="12.75" x14ac:dyDescent="0.2">
      <c r="A49" s="8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ht="12.75" x14ac:dyDescent="0.2">
      <c r="A50" s="81" t="s">
        <v>18</v>
      </c>
      <c r="B50" s="82" t="s">
        <v>7</v>
      </c>
      <c r="C50" s="82" t="s">
        <v>1</v>
      </c>
      <c r="D50" s="82" t="s">
        <v>2</v>
      </c>
      <c r="E50" s="82" t="s">
        <v>8</v>
      </c>
      <c r="F50" s="82" t="s">
        <v>1</v>
      </c>
      <c r="G50" s="82" t="s">
        <v>2</v>
      </c>
      <c r="H50" s="82" t="s">
        <v>9</v>
      </c>
      <c r="I50" s="82" t="s">
        <v>1</v>
      </c>
      <c r="J50" s="82" t="s">
        <v>2</v>
      </c>
      <c r="K50" s="82" t="s">
        <v>10</v>
      </c>
      <c r="L50" s="82" t="s">
        <v>1</v>
      </c>
      <c r="M50" s="83" t="s">
        <v>2</v>
      </c>
    </row>
    <row r="51" spans="1:13" ht="12.75" x14ac:dyDescent="0.2">
      <c r="A51" s="9" t="s">
        <v>5</v>
      </c>
      <c r="B51" s="15" t="s">
        <v>183</v>
      </c>
      <c r="C51" s="15">
        <v>177.5</v>
      </c>
      <c r="D51" s="10">
        <f>ROUND(C51*Key!$A$1, 2)</f>
        <v>391.32</v>
      </c>
      <c r="E51" s="15" t="s">
        <v>183</v>
      </c>
      <c r="F51" s="15">
        <v>145</v>
      </c>
      <c r="G51" s="10">
        <f>ROUND(F51*Key!$A$1, 2)</f>
        <v>319.67</v>
      </c>
      <c r="H51" s="15" t="s">
        <v>183</v>
      </c>
      <c r="I51" s="15">
        <v>220</v>
      </c>
      <c r="J51" s="10">
        <f>ROUND(I51*Key!$A$1, 2)</f>
        <v>485.02</v>
      </c>
      <c r="K51" s="15" t="s">
        <v>183</v>
      </c>
      <c r="L51" s="15">
        <v>542.5</v>
      </c>
      <c r="M51" s="12">
        <f>ROUND(L51*Key!$A$1, 2)</f>
        <v>1196.01</v>
      </c>
    </row>
    <row r="52" spans="1:13" ht="12.75" x14ac:dyDescent="0.2">
      <c r="A52" s="9" t="s">
        <v>63</v>
      </c>
      <c r="B52" s="109" t="s">
        <v>327</v>
      </c>
      <c r="C52" s="15">
        <v>210</v>
      </c>
      <c r="D52" s="10">
        <f>ROUND(C52*Key!$A$1, 2)</f>
        <v>462.97</v>
      </c>
      <c r="E52" s="109" t="s">
        <v>218</v>
      </c>
      <c r="F52" s="15">
        <v>162.5</v>
      </c>
      <c r="G52" s="10">
        <f>ROUND(F52*Key!$A$1, 2)</f>
        <v>358.25</v>
      </c>
      <c r="H52" s="15" t="s">
        <v>182</v>
      </c>
      <c r="I52" s="15">
        <v>217.5</v>
      </c>
      <c r="J52" s="10">
        <f>ROUND(I52*Key!$A$1, 2)</f>
        <v>479.5</v>
      </c>
      <c r="K52" s="109" t="s">
        <v>218</v>
      </c>
      <c r="L52" s="15">
        <v>577.5</v>
      </c>
      <c r="M52" s="12">
        <f>ROUND(L52*Key!$A$1, 2)</f>
        <v>1273.17</v>
      </c>
    </row>
    <row r="53" spans="1:13" ht="12.75" x14ac:dyDescent="0.2">
      <c r="A53" s="9" t="s">
        <v>64</v>
      </c>
      <c r="B53" s="15"/>
      <c r="C53" s="15"/>
      <c r="D53" s="10"/>
      <c r="E53" s="15"/>
      <c r="F53" s="15"/>
      <c r="G53" s="10"/>
      <c r="H53" s="15"/>
      <c r="I53" s="15"/>
      <c r="J53" s="10"/>
      <c r="K53" s="15"/>
      <c r="L53" s="15"/>
      <c r="M53" s="12"/>
    </row>
    <row r="54" spans="1:13" ht="12.75" x14ac:dyDescent="0.2">
      <c r="A54" s="9" t="s">
        <v>65</v>
      </c>
      <c r="B54" s="15"/>
      <c r="C54" s="15"/>
      <c r="D54" s="10"/>
      <c r="E54" s="15"/>
      <c r="F54" s="15"/>
      <c r="G54" s="10"/>
      <c r="H54" s="15"/>
      <c r="I54" s="15"/>
      <c r="J54" s="10"/>
      <c r="K54" s="15"/>
      <c r="L54" s="15"/>
      <c r="M54" s="12"/>
    </row>
    <row r="55" spans="1:13" ht="12.75" x14ac:dyDescent="0.2">
      <c r="A55" s="9" t="s">
        <v>66</v>
      </c>
      <c r="B55" s="15"/>
      <c r="C55" s="15"/>
      <c r="D55" s="10"/>
      <c r="E55" s="15"/>
      <c r="F55" s="15"/>
      <c r="G55" s="10"/>
      <c r="H55" s="15"/>
      <c r="I55" s="15"/>
      <c r="J55" s="10"/>
      <c r="K55" s="15"/>
      <c r="L55" s="15"/>
      <c r="M55" s="12"/>
    </row>
    <row r="56" spans="1:13" ht="12.75" x14ac:dyDescent="0.2">
      <c r="A56" s="9" t="s">
        <v>67</v>
      </c>
      <c r="B56" s="15"/>
      <c r="C56" s="15"/>
      <c r="D56" s="10"/>
      <c r="E56" s="15"/>
      <c r="F56" s="15"/>
      <c r="G56" s="10"/>
      <c r="H56" s="15"/>
      <c r="I56" s="15"/>
      <c r="J56" s="10"/>
      <c r="K56" s="15"/>
      <c r="L56" s="15"/>
      <c r="M56" s="12"/>
    </row>
    <row r="57" spans="1:13" ht="12.75" x14ac:dyDescent="0.2">
      <c r="A57" s="9" t="s">
        <v>68</v>
      </c>
      <c r="B57" s="15"/>
      <c r="C57" s="15"/>
      <c r="D57" s="10"/>
      <c r="E57" s="15"/>
      <c r="F57" s="15"/>
      <c r="G57" s="10"/>
      <c r="H57" s="15"/>
      <c r="I57" s="15"/>
      <c r="J57" s="10"/>
      <c r="K57" s="15"/>
      <c r="L57" s="15"/>
      <c r="M57" s="12"/>
    </row>
    <row r="58" spans="1:13" ht="12.75" x14ac:dyDescent="0.2">
      <c r="A58" s="9" t="s">
        <v>69</v>
      </c>
      <c r="B58" s="15"/>
      <c r="C58" s="15"/>
      <c r="D58" s="10"/>
      <c r="E58" s="15"/>
      <c r="F58" s="15"/>
      <c r="G58" s="10"/>
      <c r="H58" s="15"/>
      <c r="I58" s="15"/>
      <c r="J58" s="10"/>
      <c r="K58" s="15"/>
      <c r="L58" s="15"/>
      <c r="M58" s="12"/>
    </row>
    <row r="59" spans="1:13" ht="12.75" x14ac:dyDescent="0.2">
      <c r="A59" s="9" t="s">
        <v>3</v>
      </c>
      <c r="B59" s="15" t="s">
        <v>182</v>
      </c>
      <c r="C59" s="15">
        <v>192.5</v>
      </c>
      <c r="D59" s="10">
        <f>ROUND(C59*Key!$A$1, 2)</f>
        <v>424.39</v>
      </c>
      <c r="E59" s="15" t="s">
        <v>183</v>
      </c>
      <c r="F59" s="15">
        <v>145</v>
      </c>
      <c r="G59" s="10">
        <f>ROUND(F59*Key!$A$1, 2)</f>
        <v>319.67</v>
      </c>
      <c r="H59" s="15" t="s">
        <v>183</v>
      </c>
      <c r="I59" s="15">
        <v>220</v>
      </c>
      <c r="J59" s="10">
        <f>ROUND(I59*Key!$A$1, 2)</f>
        <v>485.02</v>
      </c>
      <c r="K59" s="15" t="s">
        <v>182</v>
      </c>
      <c r="L59" s="15">
        <v>547.5</v>
      </c>
      <c r="M59" s="12">
        <f>ROUND(L59*Key!$A$1, 2)</f>
        <v>1207.03</v>
      </c>
    </row>
    <row r="60" spans="1:13" ht="12.75" x14ac:dyDescent="0.2">
      <c r="A60" s="92" t="s">
        <v>70</v>
      </c>
      <c r="B60" s="101"/>
      <c r="C60" s="101"/>
      <c r="D60" s="90">
        <f>ROUND(C60*Key!$A$1, 2)</f>
        <v>0</v>
      </c>
      <c r="E60" s="101"/>
      <c r="F60" s="101"/>
      <c r="G60" s="90"/>
      <c r="H60" s="101"/>
      <c r="I60" s="101"/>
      <c r="J60" s="90"/>
      <c r="K60" s="101"/>
      <c r="L60" s="101"/>
      <c r="M60" s="94"/>
    </row>
    <row r="61" spans="1:13" ht="12.75" x14ac:dyDescent="0.2">
      <c r="A61" s="8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 ht="12.75" x14ac:dyDescent="0.2">
      <c r="A62" s="81" t="s">
        <v>19</v>
      </c>
      <c r="B62" s="82" t="s">
        <v>7</v>
      </c>
      <c r="C62" s="82" t="s">
        <v>1</v>
      </c>
      <c r="D62" s="82" t="s">
        <v>2</v>
      </c>
      <c r="E62" s="82" t="s">
        <v>8</v>
      </c>
      <c r="F62" s="82" t="s">
        <v>1</v>
      </c>
      <c r="G62" s="82" t="s">
        <v>2</v>
      </c>
      <c r="H62" s="82" t="s">
        <v>9</v>
      </c>
      <c r="I62" s="82" t="s">
        <v>1</v>
      </c>
      <c r="J62" s="82" t="s">
        <v>2</v>
      </c>
      <c r="K62" s="82" t="s">
        <v>10</v>
      </c>
      <c r="L62" s="82" t="s">
        <v>1</v>
      </c>
      <c r="M62" s="83" t="s">
        <v>2</v>
      </c>
    </row>
    <row r="63" spans="1:13" ht="12.75" x14ac:dyDescent="0.2">
      <c r="A63" s="9" t="s">
        <v>5</v>
      </c>
      <c r="B63" s="15"/>
      <c r="C63" s="15"/>
      <c r="D63" s="10"/>
      <c r="E63" s="15"/>
      <c r="F63" s="15"/>
      <c r="G63" s="10"/>
      <c r="H63" s="15"/>
      <c r="I63" s="15"/>
      <c r="J63" s="10"/>
      <c r="K63" s="15"/>
      <c r="L63" s="15"/>
      <c r="M63" s="12"/>
    </row>
    <row r="64" spans="1:13" ht="12.75" x14ac:dyDescent="0.2">
      <c r="A64" s="9" t="s">
        <v>63</v>
      </c>
      <c r="B64" s="109" t="s">
        <v>317</v>
      </c>
      <c r="C64" s="15">
        <v>192.5</v>
      </c>
      <c r="D64" s="10">
        <f>ROUND(C64*Key!$A$1, 2)</f>
        <v>424.39</v>
      </c>
      <c r="E64" s="109" t="s">
        <v>317</v>
      </c>
      <c r="F64" s="15">
        <v>100</v>
      </c>
      <c r="G64" s="10">
        <f>ROUND(F64*Key!$A$1, 2)</f>
        <v>220.46</v>
      </c>
      <c r="H64" s="15" t="s">
        <v>199</v>
      </c>
      <c r="I64" s="15">
        <v>227.5</v>
      </c>
      <c r="J64" s="10">
        <f>ROUND(I64*Key!$A$1, 2)</f>
        <v>501.55</v>
      </c>
      <c r="K64" s="15" t="s">
        <v>199</v>
      </c>
      <c r="L64" s="15">
        <v>490</v>
      </c>
      <c r="M64" s="12">
        <f>ROUND(L64*Key!$A$1, 2)</f>
        <v>1080.26</v>
      </c>
    </row>
    <row r="65" spans="1:13" ht="12.75" x14ac:dyDescent="0.2">
      <c r="A65" s="9" t="s">
        <v>64</v>
      </c>
      <c r="B65" s="15"/>
      <c r="C65" s="15"/>
      <c r="D65" s="10"/>
      <c r="E65" s="15"/>
      <c r="F65" s="15"/>
      <c r="G65" s="10"/>
      <c r="H65" s="15"/>
      <c r="I65" s="15"/>
      <c r="J65" s="10"/>
      <c r="K65" s="15"/>
      <c r="L65" s="15"/>
      <c r="M65" s="12"/>
    </row>
    <row r="66" spans="1:13" ht="12.75" x14ac:dyDescent="0.2">
      <c r="A66" s="9" t="s">
        <v>65</v>
      </c>
      <c r="B66" s="15"/>
      <c r="C66" s="15"/>
      <c r="D66" s="10"/>
      <c r="E66" s="15"/>
      <c r="F66" s="15"/>
      <c r="G66" s="10"/>
      <c r="H66" s="15"/>
      <c r="I66" s="15"/>
      <c r="J66" s="10"/>
      <c r="K66" s="15"/>
      <c r="L66" s="15"/>
      <c r="M66" s="12"/>
    </row>
    <row r="67" spans="1:13" ht="12.75" x14ac:dyDescent="0.2">
      <c r="A67" s="9" t="s">
        <v>66</v>
      </c>
      <c r="B67" s="15"/>
      <c r="C67" s="15"/>
      <c r="D67" s="10"/>
      <c r="E67" s="15"/>
      <c r="F67" s="15"/>
      <c r="G67" s="10"/>
      <c r="H67" s="15"/>
      <c r="I67" s="15"/>
      <c r="J67" s="10"/>
      <c r="K67" s="15"/>
      <c r="L67" s="15"/>
      <c r="M67" s="12"/>
    </row>
    <row r="68" spans="1:13" ht="12.75" x14ac:dyDescent="0.2">
      <c r="A68" s="9" t="s">
        <v>67</v>
      </c>
      <c r="B68" s="15"/>
      <c r="C68" s="15"/>
      <c r="D68" s="10"/>
      <c r="E68" s="15"/>
      <c r="F68" s="15"/>
      <c r="G68" s="10"/>
      <c r="H68" s="15"/>
      <c r="I68" s="15"/>
      <c r="J68" s="10"/>
      <c r="K68" s="15"/>
      <c r="L68" s="15"/>
      <c r="M68" s="12"/>
    </row>
    <row r="69" spans="1:13" ht="12.75" x14ac:dyDescent="0.2">
      <c r="A69" s="9" t="s">
        <v>68</v>
      </c>
      <c r="B69" s="15"/>
      <c r="C69" s="15"/>
      <c r="D69" s="10"/>
      <c r="E69" s="15"/>
      <c r="F69" s="15"/>
      <c r="G69" s="10"/>
      <c r="H69" s="15"/>
      <c r="I69" s="15"/>
      <c r="J69" s="10"/>
      <c r="K69" s="15"/>
      <c r="L69" s="15"/>
      <c r="M69" s="12"/>
    </row>
    <row r="70" spans="1:13" ht="12.75" x14ac:dyDescent="0.2">
      <c r="A70" s="9" t="s">
        <v>69</v>
      </c>
      <c r="B70" s="15"/>
      <c r="C70" s="15"/>
      <c r="D70" s="10"/>
      <c r="E70" s="15"/>
      <c r="F70" s="15"/>
      <c r="G70" s="10"/>
      <c r="H70" s="15"/>
      <c r="I70" s="15"/>
      <c r="J70" s="10"/>
      <c r="K70" s="15"/>
      <c r="L70" s="15"/>
      <c r="M70" s="12"/>
    </row>
    <row r="71" spans="1:13" ht="12.75" x14ac:dyDescent="0.2">
      <c r="A71" s="9" t="s">
        <v>3</v>
      </c>
      <c r="B71" s="109" t="s">
        <v>316</v>
      </c>
      <c r="C71" s="15">
        <v>222.5</v>
      </c>
      <c r="D71" s="10">
        <f>ROUND(C71*Key!$A$1, 2)</f>
        <v>490.53</v>
      </c>
      <c r="E71" s="109" t="s">
        <v>316</v>
      </c>
      <c r="F71" s="15">
        <v>142.5</v>
      </c>
      <c r="G71" s="10">
        <f>ROUND(F71*Key!$A$1, 2)</f>
        <v>314.16000000000003</v>
      </c>
      <c r="H71" s="109" t="s">
        <v>316</v>
      </c>
      <c r="I71" s="15">
        <v>235</v>
      </c>
      <c r="J71" s="10">
        <f>ROUND(I71*Key!$A$1, 2)</f>
        <v>518.09</v>
      </c>
      <c r="K71" s="109" t="s">
        <v>316</v>
      </c>
      <c r="L71" s="15">
        <v>610</v>
      </c>
      <c r="M71" s="12">
        <f>ROUND(L71*Key!$A$1, 2)</f>
        <v>1344.82</v>
      </c>
    </row>
    <row r="72" spans="1:13" ht="12.75" x14ac:dyDescent="0.2">
      <c r="A72" s="92" t="s">
        <v>70</v>
      </c>
      <c r="B72" s="101"/>
      <c r="C72" s="101"/>
      <c r="D72" s="90"/>
      <c r="E72" s="101"/>
      <c r="F72" s="101"/>
      <c r="G72" s="90"/>
      <c r="H72" s="101"/>
      <c r="I72" s="101"/>
      <c r="J72" s="90"/>
      <c r="K72" s="101"/>
      <c r="L72" s="101"/>
      <c r="M72" s="94"/>
    </row>
    <row r="73" spans="1:13" ht="12.75" x14ac:dyDescent="0.2">
      <c r="A73" s="8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 ht="12.75" x14ac:dyDescent="0.2">
      <c r="A74" s="81" t="s">
        <v>20</v>
      </c>
      <c r="B74" s="82" t="s">
        <v>7</v>
      </c>
      <c r="C74" s="82" t="s">
        <v>1</v>
      </c>
      <c r="D74" s="82" t="s">
        <v>2</v>
      </c>
      <c r="E74" s="82" t="s">
        <v>8</v>
      </c>
      <c r="F74" s="82" t="s">
        <v>1</v>
      </c>
      <c r="G74" s="82" t="s">
        <v>2</v>
      </c>
      <c r="H74" s="82" t="s">
        <v>9</v>
      </c>
      <c r="I74" s="82" t="s">
        <v>1</v>
      </c>
      <c r="J74" s="82" t="s">
        <v>2</v>
      </c>
      <c r="K74" s="82" t="s">
        <v>10</v>
      </c>
      <c r="L74" s="82" t="s">
        <v>1</v>
      </c>
      <c r="M74" s="83" t="s">
        <v>2</v>
      </c>
    </row>
    <row r="75" spans="1:13" ht="12.75" x14ac:dyDescent="0.2">
      <c r="A75" s="9" t="s">
        <v>5</v>
      </c>
      <c r="B75" s="15" t="s">
        <v>265</v>
      </c>
      <c r="C75" s="15">
        <v>210</v>
      </c>
      <c r="D75" s="10">
        <f>ROUND(C75*Key!$A$1, 2)</f>
        <v>462.97</v>
      </c>
      <c r="E75" s="15" t="s">
        <v>265</v>
      </c>
      <c r="F75" s="15">
        <v>120</v>
      </c>
      <c r="G75" s="10">
        <f>ROUND(F75*Key!$A$1, 2)</f>
        <v>264.55</v>
      </c>
      <c r="H75" s="15" t="s">
        <v>265</v>
      </c>
      <c r="I75" s="15">
        <v>230</v>
      </c>
      <c r="J75" s="10">
        <f>ROUND(I75*Key!$A$1, 2)</f>
        <v>507.06</v>
      </c>
      <c r="K75" s="15" t="s">
        <v>265</v>
      </c>
      <c r="L75" s="15">
        <v>560</v>
      </c>
      <c r="M75" s="12">
        <f>ROUND(L75*Key!$A$1, 2)</f>
        <v>1234.5899999999999</v>
      </c>
    </row>
    <row r="76" spans="1:13" ht="12.75" x14ac:dyDescent="0.2">
      <c r="A76" s="9" t="s">
        <v>63</v>
      </c>
      <c r="B76" s="109" t="s">
        <v>339</v>
      </c>
      <c r="C76" s="15">
        <v>275</v>
      </c>
      <c r="D76" s="10">
        <v>292.5</v>
      </c>
      <c r="E76" s="109" t="s">
        <v>95</v>
      </c>
      <c r="F76" s="15">
        <v>182.5</v>
      </c>
      <c r="G76" s="10">
        <f>ROUND(F76*Key!$A$1, 2)</f>
        <v>402.34</v>
      </c>
      <c r="H76" s="109" t="s">
        <v>95</v>
      </c>
      <c r="I76" s="15">
        <v>260</v>
      </c>
      <c r="J76" s="10">
        <f>ROUND(I76*Key!$A$1, 2)</f>
        <v>573.20000000000005</v>
      </c>
      <c r="K76" s="109" t="s">
        <v>95</v>
      </c>
      <c r="L76" s="15">
        <v>717.5</v>
      </c>
      <c r="M76" s="12">
        <f>ROUND(L76*Key!$A$1, 2)</f>
        <v>1581.81</v>
      </c>
    </row>
    <row r="77" spans="1:13" ht="12.75" x14ac:dyDescent="0.2">
      <c r="A77" s="9" t="s">
        <v>64</v>
      </c>
      <c r="B77" s="15"/>
      <c r="C77" s="15"/>
      <c r="D77" s="10"/>
      <c r="E77" s="15"/>
      <c r="F77" s="15"/>
      <c r="G77" s="10"/>
      <c r="H77" s="15"/>
      <c r="I77" s="15"/>
      <c r="J77" s="10"/>
      <c r="K77" s="15"/>
      <c r="L77" s="15"/>
      <c r="M77" s="12"/>
    </row>
    <row r="78" spans="1:13" ht="12.75" x14ac:dyDescent="0.2">
      <c r="A78" s="9" t="s">
        <v>65</v>
      </c>
      <c r="B78" s="15"/>
      <c r="C78" s="15"/>
      <c r="D78" s="10"/>
      <c r="E78" s="15"/>
      <c r="F78" s="15"/>
      <c r="G78" s="10"/>
      <c r="H78" s="15"/>
      <c r="I78" s="15"/>
      <c r="J78" s="10"/>
      <c r="K78" s="15"/>
      <c r="L78" s="15"/>
      <c r="M78" s="12"/>
    </row>
    <row r="79" spans="1:13" ht="12.75" x14ac:dyDescent="0.2">
      <c r="A79" s="9" t="s">
        <v>66</v>
      </c>
      <c r="B79" s="15"/>
      <c r="C79" s="15"/>
      <c r="D79" s="10"/>
      <c r="E79" s="15"/>
      <c r="F79" s="15"/>
      <c r="G79" s="10"/>
      <c r="H79" s="15"/>
      <c r="I79" s="15"/>
      <c r="J79" s="10"/>
      <c r="K79" s="15"/>
      <c r="L79" s="15"/>
      <c r="M79" s="12"/>
    </row>
    <row r="80" spans="1:13" ht="12.75" x14ac:dyDescent="0.2">
      <c r="A80" s="9" t="s">
        <v>67</v>
      </c>
      <c r="B80" s="15"/>
      <c r="C80" s="15"/>
      <c r="D80" s="10"/>
      <c r="E80" s="15"/>
      <c r="F80" s="15"/>
      <c r="G80" s="10"/>
      <c r="H80" s="15"/>
      <c r="I80" s="15"/>
      <c r="J80" s="10"/>
      <c r="K80" s="15"/>
      <c r="L80" s="15"/>
      <c r="M80" s="12"/>
    </row>
    <row r="81" spans="1:13" ht="12.75" x14ac:dyDescent="0.2">
      <c r="A81" s="9" t="s">
        <v>68</v>
      </c>
      <c r="B81" s="15"/>
      <c r="C81" s="15"/>
      <c r="D81" s="10"/>
      <c r="E81" s="15"/>
      <c r="F81" s="15"/>
      <c r="G81" s="10"/>
      <c r="H81" s="15"/>
      <c r="I81" s="15"/>
      <c r="J81" s="10"/>
      <c r="K81" s="15"/>
      <c r="L81" s="15"/>
      <c r="M81" s="12"/>
    </row>
    <row r="82" spans="1:13" ht="12.75" x14ac:dyDescent="0.2">
      <c r="A82" s="9" t="s">
        <v>69</v>
      </c>
      <c r="B82" s="15"/>
      <c r="C82" s="15"/>
      <c r="D82" s="10"/>
      <c r="E82" s="15"/>
      <c r="F82" s="15"/>
      <c r="G82" s="10"/>
      <c r="H82" s="15"/>
      <c r="I82" s="15"/>
      <c r="J82" s="10"/>
      <c r="K82" s="15"/>
      <c r="L82" s="15"/>
      <c r="M82" s="12"/>
    </row>
    <row r="83" spans="1:13" ht="12.75" x14ac:dyDescent="0.2">
      <c r="A83" s="9" t="s">
        <v>3</v>
      </c>
      <c r="B83" s="109" t="s">
        <v>97</v>
      </c>
      <c r="C83" s="15">
        <v>257.5</v>
      </c>
      <c r="D83" s="10">
        <f>ROUND(C83*Key!$A$1, 2)</f>
        <v>567.69000000000005</v>
      </c>
      <c r="E83" s="109" t="s">
        <v>97</v>
      </c>
      <c r="F83" s="15">
        <v>200</v>
      </c>
      <c r="G83" s="10">
        <f>ROUND(F83*Key!$A$1, 2)</f>
        <v>440.92</v>
      </c>
      <c r="H83" s="109" t="s">
        <v>97</v>
      </c>
      <c r="I83" s="15">
        <v>250</v>
      </c>
      <c r="J83" s="10">
        <f>ROUND(I83*Key!$A$1, 2)</f>
        <v>551.16</v>
      </c>
      <c r="K83" s="109" t="s">
        <v>97</v>
      </c>
      <c r="L83" s="15">
        <v>707.5</v>
      </c>
      <c r="M83" s="12">
        <f>ROUND(L83*Key!$A$1, 2)</f>
        <v>1559.77</v>
      </c>
    </row>
    <row r="84" spans="1:13" ht="12.75" x14ac:dyDescent="0.2">
      <c r="A84" s="92" t="s">
        <v>70</v>
      </c>
      <c r="B84" s="101"/>
      <c r="C84" s="101"/>
      <c r="D84" s="90"/>
      <c r="E84" s="101"/>
      <c r="F84" s="101"/>
      <c r="G84" s="90"/>
      <c r="H84" s="101"/>
      <c r="I84" s="101"/>
      <c r="J84" s="90"/>
      <c r="K84" s="101"/>
      <c r="L84" s="101"/>
      <c r="M84" s="94"/>
    </row>
    <row r="85" spans="1:13" ht="12.75" x14ac:dyDescent="0.2">
      <c r="A85" s="8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</row>
    <row r="86" spans="1:13" ht="12.75" x14ac:dyDescent="0.2">
      <c r="A86" s="81" t="s">
        <v>21</v>
      </c>
      <c r="B86" s="82" t="s">
        <v>7</v>
      </c>
      <c r="C86" s="82" t="s">
        <v>1</v>
      </c>
      <c r="D86" s="82" t="s">
        <v>2</v>
      </c>
      <c r="E86" s="82" t="s">
        <v>8</v>
      </c>
      <c r="F86" s="82" t="s">
        <v>1</v>
      </c>
      <c r="G86" s="82" t="s">
        <v>2</v>
      </c>
      <c r="H86" s="82" t="s">
        <v>9</v>
      </c>
      <c r="I86" s="82" t="s">
        <v>1</v>
      </c>
      <c r="J86" s="82" t="s">
        <v>2</v>
      </c>
      <c r="K86" s="82" t="s">
        <v>10</v>
      </c>
      <c r="L86" s="82" t="s">
        <v>1</v>
      </c>
      <c r="M86" s="83" t="s">
        <v>2</v>
      </c>
    </row>
    <row r="87" spans="1:13" ht="12.75" x14ac:dyDescent="0.2">
      <c r="A87" s="9" t="s">
        <v>5</v>
      </c>
      <c r="B87" s="15"/>
      <c r="C87" s="15"/>
      <c r="D87" s="10"/>
      <c r="E87" s="15"/>
      <c r="F87" s="15"/>
      <c r="G87" s="10"/>
      <c r="H87" s="15"/>
      <c r="I87" s="15"/>
      <c r="J87" s="10"/>
      <c r="K87" s="15"/>
      <c r="L87" s="15"/>
      <c r="M87" s="12"/>
    </row>
    <row r="88" spans="1:13" ht="12.75" x14ac:dyDescent="0.2">
      <c r="A88" s="9" t="s">
        <v>63</v>
      </c>
      <c r="B88" s="15"/>
      <c r="C88" s="15"/>
      <c r="D88" s="10"/>
      <c r="E88" s="15"/>
      <c r="F88" s="15"/>
      <c r="G88" s="10"/>
      <c r="H88" s="15"/>
      <c r="I88" s="15"/>
      <c r="J88" s="10"/>
      <c r="K88" s="15"/>
      <c r="L88" s="15"/>
      <c r="M88" s="12"/>
    </row>
    <row r="89" spans="1:13" ht="12.75" x14ac:dyDescent="0.2">
      <c r="A89" s="9" t="s">
        <v>64</v>
      </c>
      <c r="B89" s="15"/>
      <c r="C89" s="15"/>
      <c r="D89" s="10"/>
      <c r="E89" s="15"/>
      <c r="F89" s="15"/>
      <c r="G89" s="10"/>
      <c r="H89" s="15"/>
      <c r="I89" s="15"/>
      <c r="J89" s="10"/>
      <c r="K89" s="15"/>
      <c r="L89" s="15"/>
      <c r="M89" s="12"/>
    </row>
    <row r="90" spans="1:13" ht="12.75" x14ac:dyDescent="0.2">
      <c r="A90" s="9" t="s">
        <v>65</v>
      </c>
      <c r="B90" s="15"/>
      <c r="C90" s="15"/>
      <c r="D90" s="10"/>
      <c r="E90" s="15"/>
      <c r="F90" s="15"/>
      <c r="G90" s="10"/>
      <c r="H90" s="15"/>
      <c r="I90" s="15"/>
      <c r="J90" s="10"/>
      <c r="K90" s="15"/>
      <c r="L90" s="15"/>
      <c r="M90" s="12"/>
    </row>
    <row r="91" spans="1:13" ht="12.75" x14ac:dyDescent="0.2">
      <c r="A91" s="9" t="s">
        <v>66</v>
      </c>
      <c r="B91" s="15"/>
      <c r="C91" s="15"/>
      <c r="D91" s="10"/>
      <c r="E91" s="15"/>
      <c r="F91" s="15"/>
      <c r="G91" s="10"/>
      <c r="H91" s="15"/>
      <c r="I91" s="15"/>
      <c r="J91" s="10"/>
      <c r="K91" s="15"/>
      <c r="L91" s="15"/>
      <c r="M91" s="12"/>
    </row>
    <row r="92" spans="1:13" ht="12.75" x14ac:dyDescent="0.2">
      <c r="A92" s="9" t="s">
        <v>67</v>
      </c>
      <c r="B92" s="15"/>
      <c r="C92" s="15"/>
      <c r="D92" s="10"/>
      <c r="E92" s="15"/>
      <c r="F92" s="15"/>
      <c r="G92" s="10"/>
      <c r="H92" s="15"/>
      <c r="I92" s="15"/>
      <c r="J92" s="10"/>
      <c r="K92" s="15"/>
      <c r="L92" s="15"/>
      <c r="M92" s="12"/>
    </row>
    <row r="93" spans="1:13" ht="12.75" x14ac:dyDescent="0.2">
      <c r="A93" s="9" t="s">
        <v>68</v>
      </c>
      <c r="B93" s="15"/>
      <c r="C93" s="15"/>
      <c r="D93" s="10"/>
      <c r="E93" s="15"/>
      <c r="F93" s="15"/>
      <c r="G93" s="10"/>
      <c r="H93" s="15"/>
      <c r="I93" s="15"/>
      <c r="J93" s="10"/>
      <c r="K93" s="15"/>
      <c r="L93" s="15"/>
      <c r="M93" s="12"/>
    </row>
    <row r="94" spans="1:13" ht="12.75" x14ac:dyDescent="0.2">
      <c r="A94" s="9" t="s">
        <v>69</v>
      </c>
      <c r="B94" s="15"/>
      <c r="C94" s="15"/>
      <c r="D94" s="10"/>
      <c r="E94" s="15"/>
      <c r="F94" s="15"/>
      <c r="G94" s="10"/>
      <c r="H94" s="15"/>
      <c r="I94" s="15"/>
      <c r="J94" s="10"/>
      <c r="K94" s="15"/>
      <c r="L94" s="15"/>
      <c r="M94" s="12"/>
    </row>
    <row r="95" spans="1:13" ht="12.75" x14ac:dyDescent="0.2">
      <c r="A95" s="9" t="s">
        <v>3</v>
      </c>
      <c r="B95" s="109" t="s">
        <v>97</v>
      </c>
      <c r="C95" s="15">
        <v>280</v>
      </c>
      <c r="D95" s="10">
        <f>ROUND(C95*Key!$A$1, 2)</f>
        <v>617.29</v>
      </c>
      <c r="E95" s="109" t="s">
        <v>97</v>
      </c>
      <c r="F95" s="15">
        <v>220</v>
      </c>
      <c r="G95" s="10">
        <f>ROUND(F95*Key!$A$1, 2)</f>
        <v>485.02</v>
      </c>
      <c r="H95" s="109" t="s">
        <v>97</v>
      </c>
      <c r="I95" s="15">
        <v>255</v>
      </c>
      <c r="J95" s="10">
        <f>ROUND(I95*Key!$A$1, 2)</f>
        <v>562.17999999999995</v>
      </c>
      <c r="K95" s="109" t="s">
        <v>97</v>
      </c>
      <c r="L95" s="15">
        <v>755</v>
      </c>
      <c r="M95" s="12">
        <f>ROUND(L95*Key!$A$1, 2)</f>
        <v>1664.49</v>
      </c>
    </row>
    <row r="96" spans="1:13" ht="12.75" x14ac:dyDescent="0.2">
      <c r="A96" s="92" t="s">
        <v>70</v>
      </c>
      <c r="B96" s="101"/>
      <c r="C96" s="101"/>
      <c r="D96" s="90"/>
      <c r="E96" s="101"/>
      <c r="F96" s="101"/>
      <c r="G96" s="90"/>
      <c r="H96" s="101"/>
      <c r="I96" s="101"/>
      <c r="J96" s="90"/>
      <c r="K96" s="101"/>
      <c r="L96" s="101"/>
      <c r="M96" s="94"/>
    </row>
    <row r="97" spans="1:13" ht="12.75" x14ac:dyDescent="0.2">
      <c r="A97" s="8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1:13" ht="12.75" x14ac:dyDescent="0.2">
      <c r="A98" s="81" t="s">
        <v>22</v>
      </c>
      <c r="B98" s="82" t="s">
        <v>7</v>
      </c>
      <c r="C98" s="82" t="s">
        <v>1</v>
      </c>
      <c r="D98" s="82" t="s">
        <v>2</v>
      </c>
      <c r="E98" s="82" t="s">
        <v>8</v>
      </c>
      <c r="F98" s="82" t="s">
        <v>1</v>
      </c>
      <c r="G98" s="82" t="s">
        <v>2</v>
      </c>
      <c r="H98" s="82" t="s">
        <v>9</v>
      </c>
      <c r="I98" s="82" t="s">
        <v>1</v>
      </c>
      <c r="J98" s="82" t="s">
        <v>2</v>
      </c>
      <c r="K98" s="82" t="s">
        <v>10</v>
      </c>
      <c r="L98" s="82" t="s">
        <v>1</v>
      </c>
      <c r="M98" s="83" t="s">
        <v>2</v>
      </c>
    </row>
    <row r="99" spans="1:13" ht="12.75" x14ac:dyDescent="0.2">
      <c r="A99" s="9" t="s">
        <v>5</v>
      </c>
      <c r="B99" s="15"/>
      <c r="C99" s="15"/>
      <c r="D99" s="10"/>
      <c r="E99" s="15"/>
      <c r="F99" s="15"/>
      <c r="G99" s="10"/>
      <c r="H99" s="15"/>
      <c r="I99" s="15"/>
      <c r="J99" s="10"/>
      <c r="K99" s="15"/>
      <c r="L99" s="15"/>
      <c r="M99" s="12"/>
    </row>
    <row r="100" spans="1:13" ht="12.75" x14ac:dyDescent="0.2">
      <c r="A100" s="9" t="s">
        <v>63</v>
      </c>
      <c r="B100" s="15" t="s">
        <v>236</v>
      </c>
      <c r="C100" s="15">
        <v>170</v>
      </c>
      <c r="D100" s="10">
        <f>ROUND(C100*Key!$A$1, 2)</f>
        <v>374.79</v>
      </c>
      <c r="E100" s="15" t="s">
        <v>236</v>
      </c>
      <c r="F100" s="15">
        <v>85</v>
      </c>
      <c r="G100" s="10">
        <f>ROUND(F100*Key!$A$1, 2)</f>
        <v>187.39</v>
      </c>
      <c r="H100" s="15" t="s">
        <v>236</v>
      </c>
      <c r="I100" s="15">
        <v>170</v>
      </c>
      <c r="J100" s="10">
        <f>ROUND(I100*Key!$A$1, 2)</f>
        <v>374.79</v>
      </c>
      <c r="K100" s="15" t="s">
        <v>236</v>
      </c>
      <c r="L100" s="15">
        <v>425</v>
      </c>
      <c r="M100" s="12">
        <f>ROUND(L100*Key!$A$1, 2)</f>
        <v>936.96</v>
      </c>
    </row>
    <row r="101" spans="1:13" ht="12.75" x14ac:dyDescent="0.2">
      <c r="A101" s="9" t="s">
        <v>64</v>
      </c>
      <c r="B101" s="15"/>
      <c r="C101" s="15"/>
      <c r="D101" s="10"/>
      <c r="E101" s="15"/>
      <c r="F101" s="15"/>
      <c r="G101" s="10"/>
      <c r="H101" s="15"/>
      <c r="I101" s="15"/>
      <c r="J101" s="10"/>
      <c r="K101" s="15"/>
      <c r="L101" s="15"/>
      <c r="M101" s="12"/>
    </row>
    <row r="102" spans="1:13" ht="12.75" x14ac:dyDescent="0.2">
      <c r="A102" s="9" t="s">
        <v>65</v>
      </c>
      <c r="B102" s="15"/>
      <c r="C102" s="15"/>
      <c r="D102" s="10"/>
      <c r="E102" s="15"/>
      <c r="F102" s="15"/>
      <c r="G102" s="10"/>
      <c r="H102" s="15"/>
      <c r="I102" s="15"/>
      <c r="J102" s="10"/>
      <c r="K102" s="15"/>
      <c r="L102" s="15"/>
      <c r="M102" s="12"/>
    </row>
    <row r="103" spans="1:13" ht="12.75" x14ac:dyDescent="0.2">
      <c r="A103" s="9" t="s">
        <v>66</v>
      </c>
      <c r="B103" s="109" t="s">
        <v>87</v>
      </c>
      <c r="C103" s="15">
        <v>272.5</v>
      </c>
      <c r="D103" s="10">
        <f>ROUND(C103*Key!$A$1, 2)</f>
        <v>600.76</v>
      </c>
      <c r="E103" s="109" t="s">
        <v>87</v>
      </c>
      <c r="F103" s="15">
        <v>207.5</v>
      </c>
      <c r="G103" s="10">
        <f>ROUND(F103*Key!$A$1, 2)</f>
        <v>457.46</v>
      </c>
      <c r="H103" s="109" t="s">
        <v>87</v>
      </c>
      <c r="I103" s="15">
        <v>237.5</v>
      </c>
      <c r="J103" s="10">
        <f>ROUND(I103*Key!$A$1, 2)</f>
        <v>523.6</v>
      </c>
      <c r="K103" s="109" t="s">
        <v>87</v>
      </c>
      <c r="L103" s="15">
        <v>715</v>
      </c>
      <c r="M103" s="12">
        <f>ROUND(L103*Key!$A$1, 2)</f>
        <v>1576.3</v>
      </c>
    </row>
    <row r="104" spans="1:13" ht="12.75" x14ac:dyDescent="0.2">
      <c r="A104" s="9" t="s">
        <v>67</v>
      </c>
      <c r="B104" s="15"/>
      <c r="C104" s="15"/>
      <c r="D104" s="10"/>
      <c r="E104" s="15"/>
      <c r="F104" s="15"/>
      <c r="G104" s="10"/>
      <c r="H104" s="15"/>
      <c r="I104" s="15"/>
      <c r="J104" s="10"/>
      <c r="K104" s="15"/>
      <c r="L104" s="15"/>
      <c r="M104" s="12"/>
    </row>
    <row r="105" spans="1:13" ht="12.75" x14ac:dyDescent="0.2">
      <c r="A105" s="9" t="s">
        <v>68</v>
      </c>
      <c r="B105" s="15"/>
      <c r="C105" s="15"/>
      <c r="D105" s="10"/>
      <c r="E105" s="15"/>
      <c r="F105" s="15"/>
      <c r="G105" s="10"/>
      <c r="H105" s="15"/>
      <c r="I105" s="15"/>
      <c r="J105" s="10"/>
      <c r="K105" s="15"/>
      <c r="L105" s="15"/>
      <c r="M105" s="12"/>
    </row>
    <row r="106" spans="1:13" ht="12.75" x14ac:dyDescent="0.2">
      <c r="A106" s="9" t="s">
        <v>69</v>
      </c>
      <c r="B106" s="15"/>
      <c r="C106" s="15"/>
      <c r="D106" s="10"/>
      <c r="E106" s="15"/>
      <c r="F106" s="15"/>
      <c r="G106" s="10"/>
      <c r="H106" s="15"/>
      <c r="I106" s="15"/>
      <c r="J106" s="10"/>
      <c r="K106" s="15"/>
      <c r="L106" s="15"/>
      <c r="M106" s="12"/>
    </row>
    <row r="107" spans="1:13" ht="12.75" x14ac:dyDescent="0.2">
      <c r="A107" s="9" t="s">
        <v>3</v>
      </c>
      <c r="B107" s="109" t="s">
        <v>87</v>
      </c>
      <c r="C107" s="15">
        <v>240</v>
      </c>
      <c r="D107" s="10">
        <f>ROUND(C107*Key!$A$1, 2)</f>
        <v>529.11</v>
      </c>
      <c r="E107" s="109" t="s">
        <v>87</v>
      </c>
      <c r="F107" s="15">
        <v>192.5</v>
      </c>
      <c r="G107" s="10">
        <f>ROUND(F107*Key!$A$1, 2)</f>
        <v>424.39</v>
      </c>
      <c r="H107" s="109" t="s">
        <v>87</v>
      </c>
      <c r="I107" s="15">
        <v>237.5</v>
      </c>
      <c r="J107" s="10">
        <f>ROUND(I107*Key!$A$1, 2)</f>
        <v>523.6</v>
      </c>
      <c r="K107" s="109" t="s">
        <v>87</v>
      </c>
      <c r="L107" s="15">
        <v>670</v>
      </c>
      <c r="M107" s="12">
        <f>ROUND(L107*Key!$A$1, 2)</f>
        <v>1477.1</v>
      </c>
    </row>
    <row r="108" spans="1:13" ht="12.75" x14ac:dyDescent="0.2">
      <c r="A108" s="92" t="s">
        <v>70</v>
      </c>
      <c r="B108" s="119" t="s">
        <v>87</v>
      </c>
      <c r="C108" s="101">
        <v>240</v>
      </c>
      <c r="D108" s="90">
        <f>ROUND(C108*Key!$A$1, 2)</f>
        <v>529.11</v>
      </c>
      <c r="E108" s="119" t="s">
        <v>87</v>
      </c>
      <c r="F108" s="101">
        <v>192.5</v>
      </c>
      <c r="G108" s="90">
        <f>ROUND(F108*Key!$A$1, 2)</f>
        <v>424.39</v>
      </c>
      <c r="H108" s="119" t="s">
        <v>87</v>
      </c>
      <c r="I108" s="101">
        <v>237.5</v>
      </c>
      <c r="J108" s="90">
        <f>ROUND(I108*Key!$A$1, 2)</f>
        <v>523.6</v>
      </c>
      <c r="K108" s="119" t="s">
        <v>87</v>
      </c>
      <c r="L108" s="101">
        <v>670</v>
      </c>
      <c r="M108" s="94">
        <f>ROUND(L108*Key!$A$1, 2)</f>
        <v>1477.1</v>
      </c>
    </row>
    <row r="109" spans="1:13" ht="12.75" x14ac:dyDescent="0.2">
      <c r="A109" s="8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</row>
    <row r="110" spans="1:13" ht="12.75" x14ac:dyDescent="0.2">
      <c r="A110" s="81" t="s">
        <v>23</v>
      </c>
      <c r="B110" s="82" t="s">
        <v>7</v>
      </c>
      <c r="C110" s="82" t="s">
        <v>1</v>
      </c>
      <c r="D110" s="82" t="s">
        <v>2</v>
      </c>
      <c r="E110" s="82" t="s">
        <v>8</v>
      </c>
      <c r="F110" s="82" t="s">
        <v>1</v>
      </c>
      <c r="G110" s="82" t="s">
        <v>2</v>
      </c>
      <c r="H110" s="82" t="s">
        <v>9</v>
      </c>
      <c r="I110" s="82" t="s">
        <v>1</v>
      </c>
      <c r="J110" s="82" t="s">
        <v>2</v>
      </c>
      <c r="K110" s="82" t="s">
        <v>10</v>
      </c>
      <c r="L110" s="82" t="s">
        <v>1</v>
      </c>
      <c r="M110" s="83" t="s">
        <v>2</v>
      </c>
    </row>
    <row r="111" spans="1:13" ht="12.75" x14ac:dyDescent="0.2">
      <c r="A111" s="9" t="s">
        <v>5</v>
      </c>
      <c r="B111" s="15"/>
      <c r="C111" s="15"/>
      <c r="D111" s="10"/>
      <c r="E111" s="15"/>
      <c r="F111" s="15"/>
      <c r="G111" s="10"/>
      <c r="H111" s="15"/>
      <c r="I111" s="15"/>
      <c r="J111" s="10"/>
      <c r="K111" s="15"/>
      <c r="L111" s="15"/>
      <c r="M111" s="12"/>
    </row>
    <row r="112" spans="1:13" ht="12.75" x14ac:dyDescent="0.2">
      <c r="A112" s="9" t="s">
        <v>63</v>
      </c>
      <c r="B112" s="15"/>
      <c r="C112" s="15"/>
      <c r="D112" s="10"/>
      <c r="E112" s="15"/>
      <c r="F112" s="15"/>
      <c r="G112" s="10"/>
      <c r="H112" s="15"/>
      <c r="I112" s="15"/>
      <c r="J112" s="10"/>
      <c r="K112" s="15"/>
      <c r="L112" s="15"/>
      <c r="M112" s="12"/>
    </row>
    <row r="113" spans="1:13" ht="12.75" x14ac:dyDescent="0.2">
      <c r="A113" s="9" t="s">
        <v>64</v>
      </c>
      <c r="B113" s="15"/>
      <c r="C113" s="15"/>
      <c r="D113" s="10"/>
      <c r="E113" s="15"/>
      <c r="F113" s="15"/>
      <c r="G113" s="10"/>
      <c r="H113" s="15"/>
      <c r="I113" s="15"/>
      <c r="J113" s="10"/>
      <c r="K113" s="15"/>
      <c r="L113" s="15"/>
      <c r="M113" s="12"/>
    </row>
    <row r="114" spans="1:13" ht="12.75" x14ac:dyDescent="0.2">
      <c r="A114" s="9" t="s">
        <v>65</v>
      </c>
      <c r="B114" s="15"/>
      <c r="C114" s="15"/>
      <c r="D114" s="10"/>
      <c r="E114" s="15"/>
      <c r="F114" s="15"/>
      <c r="G114" s="10"/>
      <c r="H114" s="15"/>
      <c r="I114" s="15"/>
      <c r="J114" s="10"/>
      <c r="K114" s="15"/>
      <c r="L114" s="15"/>
      <c r="M114" s="12"/>
    </row>
    <row r="115" spans="1:13" ht="12.75" x14ac:dyDescent="0.2">
      <c r="A115" s="9" t="s">
        <v>66</v>
      </c>
      <c r="B115" s="15"/>
      <c r="C115" s="15"/>
      <c r="D115" s="10"/>
      <c r="E115" s="15"/>
      <c r="F115" s="15"/>
      <c r="G115" s="10"/>
      <c r="H115" s="15"/>
      <c r="I115" s="15"/>
      <c r="J115" s="10"/>
      <c r="K115" s="15"/>
      <c r="L115" s="15"/>
      <c r="M115" s="12"/>
    </row>
    <row r="116" spans="1:13" ht="12.75" x14ac:dyDescent="0.2">
      <c r="A116" s="9" t="s">
        <v>67</v>
      </c>
      <c r="B116" s="15"/>
      <c r="C116" s="15"/>
      <c r="D116" s="10"/>
      <c r="E116" s="15"/>
      <c r="F116" s="15"/>
      <c r="G116" s="10"/>
      <c r="H116" s="15"/>
      <c r="I116" s="15"/>
      <c r="J116" s="10"/>
      <c r="K116" s="15"/>
      <c r="L116" s="15"/>
      <c r="M116" s="12"/>
    </row>
    <row r="117" spans="1:13" ht="12.75" x14ac:dyDescent="0.2">
      <c r="A117" s="9" t="s">
        <v>68</v>
      </c>
      <c r="B117" s="15"/>
      <c r="C117" s="15"/>
      <c r="D117" s="10"/>
      <c r="E117" s="15"/>
      <c r="F117" s="15"/>
      <c r="G117" s="10"/>
      <c r="H117" s="15"/>
      <c r="I117" s="15"/>
      <c r="J117" s="10"/>
      <c r="K117" s="15"/>
      <c r="L117" s="15"/>
      <c r="M117" s="12"/>
    </row>
    <row r="118" spans="1:13" ht="12.75" x14ac:dyDescent="0.2">
      <c r="A118" s="9" t="s">
        <v>69</v>
      </c>
      <c r="B118" s="15"/>
      <c r="C118" s="15"/>
      <c r="D118" s="10"/>
      <c r="E118" s="15"/>
      <c r="F118" s="15"/>
      <c r="G118" s="10"/>
      <c r="H118" s="15"/>
      <c r="I118" s="15"/>
      <c r="J118" s="10"/>
      <c r="K118" s="15"/>
      <c r="L118" s="15"/>
      <c r="M118" s="12"/>
    </row>
    <row r="119" spans="1:13" ht="12.75" x14ac:dyDescent="0.2">
      <c r="A119" s="9" t="s">
        <v>3</v>
      </c>
      <c r="B119" s="15"/>
      <c r="C119" s="15"/>
      <c r="D119" s="10"/>
      <c r="E119" s="15"/>
      <c r="F119" s="15"/>
      <c r="G119" s="10"/>
      <c r="H119" s="15"/>
      <c r="I119" s="15"/>
      <c r="J119" s="10"/>
      <c r="K119" s="15"/>
      <c r="L119" s="15"/>
      <c r="M119" s="12"/>
    </row>
    <row r="120" spans="1:13" ht="12.75" x14ac:dyDescent="0.2">
      <c r="A120" s="92" t="s">
        <v>70</v>
      </c>
      <c r="B120" s="101"/>
      <c r="C120" s="101"/>
      <c r="D120" s="90"/>
      <c r="E120" s="101"/>
      <c r="F120" s="101"/>
      <c r="G120" s="90"/>
      <c r="H120" s="101"/>
      <c r="I120" s="101"/>
      <c r="J120" s="90"/>
      <c r="K120" s="101"/>
      <c r="L120" s="101"/>
      <c r="M120" s="94"/>
    </row>
    <row r="121" spans="1:13" ht="12.75" x14ac:dyDescent="0.2">
      <c r="A121" s="8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</row>
    <row r="122" spans="1:13" ht="12.75" x14ac:dyDescent="0.2">
      <c r="A122" s="81" t="s">
        <v>24</v>
      </c>
      <c r="B122" s="82" t="s">
        <v>7</v>
      </c>
      <c r="C122" s="82" t="s">
        <v>1</v>
      </c>
      <c r="D122" s="82" t="s">
        <v>2</v>
      </c>
      <c r="E122" s="82" t="s">
        <v>8</v>
      </c>
      <c r="F122" s="82" t="s">
        <v>1</v>
      </c>
      <c r="G122" s="82" t="s">
        <v>2</v>
      </c>
      <c r="H122" s="82" t="s">
        <v>9</v>
      </c>
      <c r="I122" s="82" t="s">
        <v>1</v>
      </c>
      <c r="J122" s="82" t="s">
        <v>2</v>
      </c>
      <c r="K122" s="82" t="s">
        <v>10</v>
      </c>
      <c r="L122" s="82" t="s">
        <v>1</v>
      </c>
      <c r="M122" s="83" t="s">
        <v>2</v>
      </c>
    </row>
    <row r="123" spans="1:13" ht="12.75" x14ac:dyDescent="0.2">
      <c r="A123" s="9" t="s">
        <v>5</v>
      </c>
      <c r="B123" s="15"/>
      <c r="C123" s="15"/>
      <c r="D123" s="10"/>
      <c r="E123" s="15"/>
      <c r="F123" s="15"/>
      <c r="G123" s="10"/>
      <c r="H123" s="15"/>
      <c r="I123" s="15"/>
      <c r="J123" s="10"/>
      <c r="K123" s="15"/>
      <c r="L123" s="15"/>
      <c r="M123" s="12"/>
    </row>
    <row r="124" spans="1:13" ht="12.75" x14ac:dyDescent="0.2">
      <c r="A124" s="9" t="s">
        <v>63</v>
      </c>
      <c r="B124" s="15"/>
      <c r="C124" s="15"/>
      <c r="D124" s="10"/>
      <c r="E124" s="15"/>
      <c r="F124" s="15"/>
      <c r="G124" s="10"/>
      <c r="H124" s="15"/>
      <c r="I124" s="15"/>
      <c r="J124" s="10"/>
      <c r="K124" s="15"/>
      <c r="L124" s="15"/>
      <c r="M124" s="12"/>
    </row>
    <row r="125" spans="1:13" ht="12.75" x14ac:dyDescent="0.2">
      <c r="A125" s="9" t="s">
        <v>64</v>
      </c>
      <c r="B125" s="15"/>
      <c r="C125" s="15"/>
      <c r="D125" s="10"/>
      <c r="E125" s="15"/>
      <c r="F125" s="15"/>
      <c r="G125" s="10"/>
      <c r="H125" s="15"/>
      <c r="I125" s="15"/>
      <c r="J125" s="10"/>
      <c r="K125" s="15"/>
      <c r="L125" s="15"/>
      <c r="M125" s="12"/>
    </row>
    <row r="126" spans="1:13" ht="12.75" x14ac:dyDescent="0.2">
      <c r="A126" s="9" t="s">
        <v>65</v>
      </c>
      <c r="B126" s="15"/>
      <c r="C126" s="15"/>
      <c r="D126" s="10"/>
      <c r="E126" s="15"/>
      <c r="F126" s="15"/>
      <c r="G126" s="10"/>
      <c r="H126" s="15"/>
      <c r="I126" s="15"/>
      <c r="J126" s="10"/>
      <c r="K126" s="15"/>
      <c r="L126" s="15"/>
      <c r="M126" s="12"/>
    </row>
    <row r="127" spans="1:13" ht="12.75" x14ac:dyDescent="0.2">
      <c r="A127" s="9" t="s">
        <v>66</v>
      </c>
      <c r="B127" s="15"/>
      <c r="C127" s="15"/>
      <c r="D127" s="10"/>
      <c r="E127" s="15"/>
      <c r="F127" s="15"/>
      <c r="G127" s="10"/>
      <c r="H127" s="15"/>
      <c r="I127" s="15"/>
      <c r="J127" s="10"/>
      <c r="K127" s="15"/>
      <c r="L127" s="15"/>
      <c r="M127" s="12"/>
    </row>
    <row r="128" spans="1:13" ht="12.75" x14ac:dyDescent="0.2">
      <c r="A128" s="9" t="s">
        <v>67</v>
      </c>
      <c r="B128" s="15"/>
      <c r="C128" s="15"/>
      <c r="D128" s="10"/>
      <c r="E128" s="15"/>
      <c r="F128" s="15"/>
      <c r="G128" s="10"/>
      <c r="H128" s="15"/>
      <c r="I128" s="15"/>
      <c r="J128" s="10"/>
      <c r="K128" s="15"/>
      <c r="L128" s="15"/>
      <c r="M128" s="12"/>
    </row>
    <row r="129" spans="1:13" ht="12.75" x14ac:dyDescent="0.2">
      <c r="A129" s="9" t="s">
        <v>68</v>
      </c>
      <c r="B129" s="15"/>
      <c r="C129" s="15"/>
      <c r="D129" s="15"/>
      <c r="E129" s="15"/>
      <c r="F129" s="15"/>
      <c r="G129" s="15"/>
      <c r="H129" s="15"/>
      <c r="I129" s="15"/>
      <c r="J129" s="10"/>
      <c r="K129" s="15"/>
      <c r="L129" s="15"/>
      <c r="M129" s="84"/>
    </row>
    <row r="130" spans="1:13" ht="12.75" x14ac:dyDescent="0.2">
      <c r="A130" s="9" t="s">
        <v>69</v>
      </c>
      <c r="B130" s="15"/>
      <c r="C130" s="15"/>
      <c r="D130" s="15"/>
      <c r="E130" s="15"/>
      <c r="F130" s="15"/>
      <c r="G130" s="10"/>
      <c r="H130" s="15"/>
      <c r="I130" s="15"/>
      <c r="J130" s="10"/>
      <c r="K130" s="15"/>
      <c r="L130" s="15"/>
      <c r="M130" s="84"/>
    </row>
    <row r="131" spans="1:13" ht="12.75" x14ac:dyDescent="0.2">
      <c r="A131" s="9" t="s">
        <v>3</v>
      </c>
      <c r="B131" s="15"/>
      <c r="C131" s="15"/>
      <c r="D131" s="10"/>
      <c r="E131" s="15"/>
      <c r="F131" s="15"/>
      <c r="G131" s="10"/>
      <c r="H131" s="15"/>
      <c r="I131" s="15"/>
      <c r="J131" s="10"/>
      <c r="K131" s="15"/>
      <c r="L131" s="15"/>
      <c r="M131" s="12"/>
    </row>
    <row r="132" spans="1:13" ht="12.75" x14ac:dyDescent="0.2">
      <c r="A132" s="92" t="s">
        <v>70</v>
      </c>
      <c r="B132" s="101"/>
      <c r="C132" s="101"/>
      <c r="D132" s="90"/>
      <c r="E132" s="101"/>
      <c r="F132" s="101"/>
      <c r="G132" s="90"/>
      <c r="H132" s="101"/>
      <c r="I132" s="101"/>
      <c r="J132" s="90"/>
      <c r="K132" s="101"/>
      <c r="L132" s="101"/>
      <c r="M132" s="94"/>
    </row>
    <row r="133" spans="1:13" ht="12.75" x14ac:dyDescent="0.2">
      <c r="A133" s="8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</row>
    <row r="134" spans="1:13" ht="12.75" x14ac:dyDescent="0.2">
      <c r="A134" s="81" t="s">
        <v>25</v>
      </c>
      <c r="B134" s="82" t="s">
        <v>7</v>
      </c>
      <c r="C134" s="82" t="s">
        <v>1</v>
      </c>
      <c r="D134" s="82" t="s">
        <v>2</v>
      </c>
      <c r="E134" s="82" t="s">
        <v>8</v>
      </c>
      <c r="F134" s="82" t="s">
        <v>1</v>
      </c>
      <c r="G134" s="82" t="s">
        <v>2</v>
      </c>
      <c r="H134" s="82" t="s">
        <v>9</v>
      </c>
      <c r="I134" s="82" t="s">
        <v>1</v>
      </c>
      <c r="J134" s="82" t="s">
        <v>2</v>
      </c>
      <c r="K134" s="82" t="s">
        <v>10</v>
      </c>
      <c r="L134" s="82" t="s">
        <v>1</v>
      </c>
      <c r="M134" s="83" t="s">
        <v>2</v>
      </c>
    </row>
    <row r="135" spans="1:13" ht="12.75" x14ac:dyDescent="0.2">
      <c r="A135" s="9" t="s">
        <v>5</v>
      </c>
      <c r="B135" s="15"/>
      <c r="C135" s="15"/>
      <c r="D135" s="10"/>
      <c r="E135" s="15"/>
      <c r="F135" s="15"/>
      <c r="G135" s="10"/>
      <c r="H135" s="15"/>
      <c r="I135" s="15"/>
      <c r="J135" s="10"/>
      <c r="K135" s="15"/>
      <c r="L135" s="15"/>
      <c r="M135" s="12"/>
    </row>
    <row r="136" spans="1:13" ht="12.75" x14ac:dyDescent="0.2">
      <c r="A136" s="9" t="s">
        <v>63</v>
      </c>
      <c r="B136" s="109" t="s">
        <v>269</v>
      </c>
      <c r="C136" s="15">
        <v>262.5</v>
      </c>
      <c r="D136" s="10">
        <f>ROUND(C136*Key!$A$1, 2)</f>
        <v>578.71</v>
      </c>
      <c r="E136" s="109" t="s">
        <v>269</v>
      </c>
      <c r="F136" s="15">
        <v>182.5</v>
      </c>
      <c r="G136" s="10">
        <f>ROUND(F136*Key!$A$1, 2)</f>
        <v>402.34</v>
      </c>
      <c r="H136" s="109" t="s">
        <v>269</v>
      </c>
      <c r="I136" s="15">
        <v>232.5</v>
      </c>
      <c r="J136" s="10">
        <f>ROUND(I136*Key!$A$1, 2)</f>
        <v>512.57000000000005</v>
      </c>
      <c r="K136" s="109" t="s">
        <v>269</v>
      </c>
      <c r="L136" s="15">
        <v>677.5</v>
      </c>
      <c r="M136" s="12">
        <f>ROUND(L136*Key!$A$1, 2)</f>
        <v>1493.63</v>
      </c>
    </row>
    <row r="137" spans="1:13" ht="12.75" x14ac:dyDescent="0.2">
      <c r="A137" s="9" t="s">
        <v>64</v>
      </c>
      <c r="B137" s="15"/>
      <c r="C137" s="15"/>
      <c r="D137" s="10"/>
      <c r="E137" s="15"/>
      <c r="F137" s="15"/>
      <c r="G137" s="10"/>
      <c r="H137" s="15"/>
      <c r="I137" s="15"/>
      <c r="J137" s="10"/>
      <c r="K137" s="15"/>
      <c r="L137" s="15"/>
      <c r="M137" s="12"/>
    </row>
    <row r="138" spans="1:13" ht="12.75" x14ac:dyDescent="0.2">
      <c r="A138" s="9" t="s">
        <v>65</v>
      </c>
      <c r="B138" s="15"/>
      <c r="C138" s="15"/>
      <c r="D138" s="10"/>
      <c r="E138" s="15"/>
      <c r="F138" s="15"/>
      <c r="G138" s="10"/>
      <c r="H138" s="15"/>
      <c r="I138" s="15"/>
      <c r="J138" s="10"/>
      <c r="K138" s="15"/>
      <c r="L138" s="15"/>
      <c r="M138" s="12"/>
    </row>
    <row r="139" spans="1:13" ht="12.75" x14ac:dyDescent="0.2">
      <c r="A139" s="9" t="s">
        <v>66</v>
      </c>
      <c r="B139" s="15"/>
      <c r="C139" s="15"/>
      <c r="D139" s="10"/>
      <c r="E139" s="15"/>
      <c r="F139" s="15"/>
      <c r="G139" s="10"/>
      <c r="H139" s="15"/>
      <c r="I139" s="15"/>
      <c r="J139" s="10"/>
      <c r="K139" s="15"/>
      <c r="L139" s="15"/>
      <c r="M139" s="12"/>
    </row>
    <row r="140" spans="1:13" ht="12.75" x14ac:dyDescent="0.2">
      <c r="A140" s="9" t="s">
        <v>67</v>
      </c>
      <c r="B140" s="15"/>
      <c r="C140" s="15"/>
      <c r="D140" s="10"/>
      <c r="E140" s="15"/>
      <c r="F140" s="15"/>
      <c r="G140" s="10"/>
      <c r="H140" s="15"/>
      <c r="I140" s="15"/>
      <c r="J140" s="10"/>
      <c r="K140" s="15"/>
      <c r="L140" s="15"/>
      <c r="M140" s="12"/>
    </row>
    <row r="141" spans="1:13" ht="12.75" x14ac:dyDescent="0.2">
      <c r="A141" s="9" t="s">
        <v>68</v>
      </c>
      <c r="B141" s="15"/>
      <c r="C141" s="15"/>
      <c r="D141" s="10"/>
      <c r="E141" s="15"/>
      <c r="F141" s="15"/>
      <c r="G141" s="10"/>
      <c r="H141" s="15"/>
      <c r="I141" s="15"/>
      <c r="J141" s="10"/>
      <c r="K141" s="15"/>
      <c r="L141" s="15"/>
      <c r="M141" s="12"/>
    </row>
    <row r="142" spans="1:13" ht="12.75" x14ac:dyDescent="0.2">
      <c r="A142" s="9" t="s">
        <v>69</v>
      </c>
      <c r="B142" s="15"/>
      <c r="C142" s="15"/>
      <c r="D142" s="10"/>
      <c r="E142" s="15"/>
      <c r="F142" s="15"/>
      <c r="G142" s="10"/>
      <c r="H142" s="15"/>
      <c r="I142" s="15"/>
      <c r="J142" s="10"/>
      <c r="K142" s="15"/>
      <c r="L142" s="15"/>
      <c r="M142" s="12"/>
    </row>
    <row r="143" spans="1:13" ht="12.75" x14ac:dyDescent="0.2">
      <c r="A143" s="9" t="s">
        <v>3</v>
      </c>
      <c r="B143" s="15"/>
      <c r="C143" s="15"/>
      <c r="D143" s="10"/>
      <c r="E143" s="15"/>
      <c r="F143" s="15"/>
      <c r="G143" s="10"/>
      <c r="H143" s="15"/>
      <c r="I143" s="15"/>
      <c r="J143" s="10"/>
      <c r="K143" s="15"/>
      <c r="L143" s="15"/>
      <c r="M143" s="12"/>
    </row>
    <row r="144" spans="1:13" ht="12.75" x14ac:dyDescent="0.2">
      <c r="A144" s="92" t="s">
        <v>70</v>
      </c>
      <c r="B144" s="101"/>
      <c r="C144" s="101"/>
      <c r="D144" s="90"/>
      <c r="E144" s="101"/>
      <c r="F144" s="101"/>
      <c r="G144" s="90"/>
      <c r="H144" s="101"/>
      <c r="I144" s="101"/>
      <c r="J144" s="90"/>
      <c r="K144" s="101"/>
      <c r="L144" s="101"/>
      <c r="M144" s="94"/>
    </row>
    <row r="145" spans="1:13" ht="12.75" x14ac:dyDescent="0.2">
      <c r="A145" s="86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</row>
    <row r="146" spans="1:13" ht="23.25" x14ac:dyDescent="0.2">
      <c r="A146" s="124" t="s">
        <v>55</v>
      </c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</row>
    <row r="147" spans="1:13" ht="12.75" x14ac:dyDescent="0.2">
      <c r="A147" s="81" t="s">
        <v>26</v>
      </c>
      <c r="B147" s="82" t="s">
        <v>7</v>
      </c>
      <c r="C147" s="82" t="s">
        <v>1</v>
      </c>
      <c r="D147" s="82" t="s">
        <v>2</v>
      </c>
      <c r="E147" s="82" t="s">
        <v>8</v>
      </c>
      <c r="F147" s="82" t="s">
        <v>1</v>
      </c>
      <c r="G147" s="82" t="s">
        <v>2</v>
      </c>
      <c r="H147" s="82" t="s">
        <v>9</v>
      </c>
      <c r="I147" s="82" t="s">
        <v>1</v>
      </c>
      <c r="J147" s="82" t="s">
        <v>2</v>
      </c>
      <c r="K147" s="82" t="s">
        <v>10</v>
      </c>
      <c r="L147" s="82" t="s">
        <v>1</v>
      </c>
      <c r="M147" s="83" t="s">
        <v>2</v>
      </c>
    </row>
    <row r="148" spans="1:13" ht="12.75" x14ac:dyDescent="0.2">
      <c r="A148" s="9" t="s">
        <v>5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84"/>
    </row>
    <row r="149" spans="1:13" ht="12.75" x14ac:dyDescent="0.2">
      <c r="A149" s="9" t="s">
        <v>63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84"/>
    </row>
    <row r="150" spans="1:13" ht="12.75" x14ac:dyDescent="0.2">
      <c r="A150" s="9" t="s">
        <v>64</v>
      </c>
      <c r="B150" s="15"/>
      <c r="C150" s="15"/>
      <c r="D150" s="10"/>
      <c r="E150" s="15"/>
      <c r="F150" s="15"/>
      <c r="G150" s="10"/>
      <c r="H150" s="15"/>
      <c r="I150" s="15"/>
      <c r="J150" s="10"/>
      <c r="K150" s="15"/>
      <c r="L150" s="15"/>
      <c r="M150" s="12"/>
    </row>
    <row r="151" spans="1:13" ht="12.75" x14ac:dyDescent="0.2">
      <c r="A151" s="9" t="s">
        <v>65</v>
      </c>
      <c r="B151" s="15"/>
      <c r="C151" s="15"/>
      <c r="D151" s="10"/>
      <c r="E151" s="15"/>
      <c r="F151" s="15"/>
      <c r="G151" s="10"/>
      <c r="H151" s="15"/>
      <c r="I151" s="15"/>
      <c r="J151" s="10"/>
      <c r="K151" s="15"/>
      <c r="L151" s="15"/>
      <c r="M151" s="12"/>
    </row>
    <row r="152" spans="1:13" ht="12.75" x14ac:dyDescent="0.2">
      <c r="A152" s="9" t="s">
        <v>66</v>
      </c>
      <c r="B152" s="15"/>
      <c r="C152" s="15"/>
      <c r="D152" s="10"/>
      <c r="E152" s="15"/>
      <c r="F152" s="15"/>
      <c r="G152" s="10"/>
      <c r="H152" s="15"/>
      <c r="I152" s="15"/>
      <c r="J152" s="10"/>
      <c r="K152" s="15"/>
      <c r="L152" s="15"/>
      <c r="M152" s="12"/>
    </row>
    <row r="153" spans="1:13" ht="12.75" x14ac:dyDescent="0.2">
      <c r="A153" s="9" t="s">
        <v>67</v>
      </c>
      <c r="B153" s="15"/>
      <c r="C153" s="15"/>
      <c r="D153" s="10"/>
      <c r="E153" s="15"/>
      <c r="F153" s="15"/>
      <c r="G153" s="10"/>
      <c r="H153" s="15"/>
      <c r="I153" s="15"/>
      <c r="J153" s="10"/>
      <c r="K153" s="15"/>
      <c r="L153" s="15"/>
      <c r="M153" s="12"/>
    </row>
    <row r="154" spans="1:13" ht="12.75" x14ac:dyDescent="0.2">
      <c r="A154" s="9" t="s">
        <v>68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84"/>
    </row>
    <row r="155" spans="1:13" ht="12.75" x14ac:dyDescent="0.2">
      <c r="A155" s="9" t="s">
        <v>69</v>
      </c>
      <c r="B155" s="15"/>
      <c r="C155" s="15"/>
      <c r="D155" s="10"/>
      <c r="E155" s="15"/>
      <c r="F155" s="15"/>
      <c r="G155" s="10"/>
      <c r="H155" s="15"/>
      <c r="I155" s="15"/>
      <c r="J155" s="10"/>
      <c r="K155" s="15"/>
      <c r="L155" s="15"/>
      <c r="M155" s="12"/>
    </row>
    <row r="156" spans="1:13" ht="12.75" x14ac:dyDescent="0.2">
      <c r="A156" s="9" t="s">
        <v>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84"/>
    </row>
    <row r="157" spans="1:13" ht="12.75" x14ac:dyDescent="0.2">
      <c r="A157" s="92" t="s">
        <v>70</v>
      </c>
      <c r="B157" s="101"/>
      <c r="C157" s="101"/>
      <c r="D157" s="90"/>
      <c r="E157" s="101"/>
      <c r="F157" s="101"/>
      <c r="G157" s="90"/>
      <c r="H157" s="101"/>
      <c r="I157" s="101"/>
      <c r="J157" s="90"/>
      <c r="K157" s="101"/>
      <c r="L157" s="101"/>
      <c r="M157" s="94"/>
    </row>
    <row r="158" spans="1:13" ht="12.75" x14ac:dyDescent="0.2">
      <c r="A158" s="8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spans="1:13" ht="12.75" x14ac:dyDescent="0.2">
      <c r="A159" s="81" t="s">
        <v>28</v>
      </c>
      <c r="B159" s="82" t="s">
        <v>7</v>
      </c>
      <c r="C159" s="82" t="s">
        <v>1</v>
      </c>
      <c r="D159" s="82" t="s">
        <v>2</v>
      </c>
      <c r="E159" s="82" t="s">
        <v>8</v>
      </c>
      <c r="F159" s="82" t="s">
        <v>1</v>
      </c>
      <c r="G159" s="82" t="s">
        <v>2</v>
      </c>
      <c r="H159" s="82" t="s">
        <v>9</v>
      </c>
      <c r="I159" s="82" t="s">
        <v>1</v>
      </c>
      <c r="J159" s="82" t="s">
        <v>2</v>
      </c>
      <c r="K159" s="82" t="s">
        <v>10</v>
      </c>
      <c r="L159" s="82" t="s">
        <v>1</v>
      </c>
      <c r="M159" s="83" t="s">
        <v>2</v>
      </c>
    </row>
    <row r="160" spans="1:13" ht="12.75" x14ac:dyDescent="0.2">
      <c r="A160" s="9" t="s">
        <v>5</v>
      </c>
      <c r="B160" s="15" t="s">
        <v>321</v>
      </c>
      <c r="C160" s="15">
        <v>92.5</v>
      </c>
      <c r="D160" s="10">
        <f>ROUND(C160*Key!$A$1, 2)</f>
        <v>203.93</v>
      </c>
      <c r="E160" s="15" t="s">
        <v>321</v>
      </c>
      <c r="F160" s="15">
        <v>65</v>
      </c>
      <c r="G160" s="10">
        <f>ROUND(F160*Key!$A$1, 2)</f>
        <v>143.30000000000001</v>
      </c>
      <c r="H160" s="15" t="s">
        <v>321</v>
      </c>
      <c r="I160" s="15">
        <v>107.5</v>
      </c>
      <c r="J160" s="10">
        <f>ROUND(I160*Key!$A$1, 2)</f>
        <v>237</v>
      </c>
      <c r="K160" s="15" t="s">
        <v>321</v>
      </c>
      <c r="L160" s="15">
        <v>265</v>
      </c>
      <c r="M160" s="122">
        <f>ROUND(L160*Key!$A$1, 2)</f>
        <v>584.22</v>
      </c>
    </row>
    <row r="161" spans="1:13" ht="12.75" x14ac:dyDescent="0.2">
      <c r="A161" s="9" t="s">
        <v>63</v>
      </c>
      <c r="B161" s="15"/>
      <c r="C161" s="15"/>
      <c r="D161" s="10"/>
      <c r="E161" s="15"/>
      <c r="F161" s="15"/>
      <c r="G161" s="10"/>
      <c r="H161" s="15"/>
      <c r="I161" s="15"/>
      <c r="J161" s="10"/>
      <c r="K161" s="15"/>
      <c r="L161" s="15"/>
      <c r="M161" s="12"/>
    </row>
    <row r="162" spans="1:13" ht="12.75" x14ac:dyDescent="0.2">
      <c r="A162" s="9" t="s">
        <v>64</v>
      </c>
      <c r="B162" s="15"/>
      <c r="C162" s="15"/>
      <c r="D162" s="10"/>
      <c r="E162" s="15"/>
      <c r="F162" s="15"/>
      <c r="G162" s="10"/>
      <c r="H162" s="15"/>
      <c r="I162" s="15"/>
      <c r="J162" s="10"/>
      <c r="K162" s="15"/>
      <c r="L162" s="15"/>
      <c r="M162" s="12"/>
    </row>
    <row r="163" spans="1:13" ht="12.75" x14ac:dyDescent="0.2">
      <c r="A163" s="9" t="s">
        <v>65</v>
      </c>
      <c r="B163" s="15"/>
      <c r="C163" s="15"/>
      <c r="D163" s="10"/>
      <c r="E163" s="15"/>
      <c r="F163" s="15"/>
      <c r="G163" s="10"/>
      <c r="H163" s="15"/>
      <c r="I163" s="15"/>
      <c r="J163" s="10"/>
      <c r="K163" s="15"/>
      <c r="L163" s="15"/>
      <c r="M163" s="12"/>
    </row>
    <row r="164" spans="1:13" ht="12.75" x14ac:dyDescent="0.2">
      <c r="A164" s="9" t="s">
        <v>66</v>
      </c>
      <c r="B164" s="15"/>
      <c r="C164" s="15"/>
      <c r="D164" s="10"/>
      <c r="E164" s="15"/>
      <c r="F164" s="15"/>
      <c r="G164" s="10"/>
      <c r="H164" s="15"/>
      <c r="I164" s="15"/>
      <c r="J164" s="10"/>
      <c r="K164" s="15"/>
      <c r="L164" s="15"/>
      <c r="M164" s="12"/>
    </row>
    <row r="165" spans="1:13" ht="12.75" x14ac:dyDescent="0.2">
      <c r="A165" s="9" t="s">
        <v>67</v>
      </c>
      <c r="B165" s="15"/>
      <c r="C165" s="15"/>
      <c r="D165" s="10"/>
      <c r="E165" s="15"/>
      <c r="F165" s="15"/>
      <c r="G165" s="10"/>
      <c r="H165" s="15"/>
      <c r="I165" s="15"/>
      <c r="J165" s="10"/>
      <c r="K165" s="15"/>
      <c r="L165" s="15"/>
      <c r="M165" s="12"/>
    </row>
    <row r="166" spans="1:13" ht="12.75" x14ac:dyDescent="0.2">
      <c r="A166" s="9" t="s">
        <v>68</v>
      </c>
      <c r="B166" s="15"/>
      <c r="C166" s="15"/>
      <c r="D166" s="10"/>
      <c r="E166" s="15"/>
      <c r="F166" s="15"/>
      <c r="G166" s="10"/>
      <c r="H166" s="15"/>
      <c r="I166" s="15"/>
      <c r="J166" s="10"/>
      <c r="K166" s="15"/>
      <c r="L166" s="15"/>
      <c r="M166" s="12"/>
    </row>
    <row r="167" spans="1:13" ht="12.75" x14ac:dyDescent="0.2">
      <c r="A167" s="9" t="s">
        <v>69</v>
      </c>
      <c r="B167" s="15"/>
      <c r="C167" s="15"/>
      <c r="D167" s="10"/>
      <c r="E167" s="15"/>
      <c r="F167" s="15"/>
      <c r="G167" s="10"/>
      <c r="H167" s="15"/>
      <c r="I167" s="15"/>
      <c r="J167" s="10"/>
      <c r="K167" s="15"/>
      <c r="L167" s="15"/>
      <c r="M167" s="12"/>
    </row>
    <row r="168" spans="1:13" ht="12.75" x14ac:dyDescent="0.2">
      <c r="A168" s="9" t="s">
        <v>3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84"/>
    </row>
    <row r="169" spans="1:13" ht="12.75" x14ac:dyDescent="0.2">
      <c r="A169" s="92" t="s">
        <v>70</v>
      </c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2"/>
    </row>
    <row r="170" spans="1:13" ht="12.75" x14ac:dyDescent="0.2">
      <c r="A170" s="8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</row>
    <row r="171" spans="1:13" ht="12.75" x14ac:dyDescent="0.2">
      <c r="A171" s="81" t="s">
        <v>11</v>
      </c>
      <c r="B171" s="82" t="s">
        <v>7</v>
      </c>
      <c r="C171" s="82" t="s">
        <v>1</v>
      </c>
      <c r="D171" s="82" t="s">
        <v>2</v>
      </c>
      <c r="E171" s="82" t="s">
        <v>8</v>
      </c>
      <c r="F171" s="82" t="s">
        <v>1</v>
      </c>
      <c r="G171" s="82" t="s">
        <v>2</v>
      </c>
      <c r="H171" s="82" t="s">
        <v>9</v>
      </c>
      <c r="I171" s="82" t="s">
        <v>1</v>
      </c>
      <c r="J171" s="82" t="s">
        <v>2</v>
      </c>
      <c r="K171" s="82" t="s">
        <v>10</v>
      </c>
      <c r="L171" s="82" t="s">
        <v>1</v>
      </c>
      <c r="M171" s="83" t="s">
        <v>2</v>
      </c>
    </row>
    <row r="172" spans="1:13" ht="12.75" x14ac:dyDescent="0.2">
      <c r="A172" s="9" t="s">
        <v>5</v>
      </c>
      <c r="B172" s="15"/>
      <c r="C172" s="15"/>
      <c r="D172" s="10"/>
      <c r="E172" s="15"/>
      <c r="F172" s="15"/>
      <c r="G172" s="10"/>
      <c r="H172" s="15"/>
      <c r="I172" s="15"/>
      <c r="J172" s="10"/>
      <c r="K172" s="15"/>
      <c r="L172" s="15"/>
      <c r="M172" s="12"/>
    </row>
    <row r="173" spans="1:13" ht="12.75" x14ac:dyDescent="0.2">
      <c r="A173" s="9" t="s">
        <v>63</v>
      </c>
      <c r="B173" s="15" t="s">
        <v>305</v>
      </c>
      <c r="C173" s="15">
        <v>57.5</v>
      </c>
      <c r="D173" s="10">
        <f>ROUND(C173*Key!$A$1, 2)</f>
        <v>126.77</v>
      </c>
      <c r="E173" s="15" t="s">
        <v>305</v>
      </c>
      <c r="F173" s="15">
        <v>37.5</v>
      </c>
      <c r="G173" s="10">
        <f>ROUND(F173*Key!$A$1, 2)</f>
        <v>82.67</v>
      </c>
      <c r="H173" s="15" t="s">
        <v>305</v>
      </c>
      <c r="I173" s="15">
        <v>72.5</v>
      </c>
      <c r="J173" s="10">
        <f>ROUND(I173*Key!$A$1, 2)</f>
        <v>159.83000000000001</v>
      </c>
      <c r="K173" s="15" t="s">
        <v>305</v>
      </c>
      <c r="L173" s="15">
        <v>167.5</v>
      </c>
      <c r="M173" s="122">
        <f>ROUND(L173*Key!$A$1, 2)</f>
        <v>369.27</v>
      </c>
    </row>
    <row r="174" spans="1:13" ht="12.75" x14ac:dyDescent="0.2">
      <c r="A174" s="9" t="s">
        <v>64</v>
      </c>
      <c r="B174" s="15"/>
      <c r="C174" s="15"/>
      <c r="D174" s="10"/>
      <c r="E174" s="15"/>
      <c r="F174" s="15"/>
      <c r="G174" s="10"/>
      <c r="H174" s="15"/>
      <c r="I174" s="15"/>
      <c r="J174" s="10"/>
      <c r="K174" s="15"/>
      <c r="L174" s="15"/>
      <c r="M174" s="12"/>
    </row>
    <row r="175" spans="1:13" ht="12.75" x14ac:dyDescent="0.2">
      <c r="A175" s="9" t="s">
        <v>65</v>
      </c>
      <c r="B175" s="15"/>
      <c r="C175" s="15"/>
      <c r="D175" s="10"/>
      <c r="E175" s="15"/>
      <c r="F175" s="15"/>
      <c r="G175" s="10"/>
      <c r="H175" s="15"/>
      <c r="I175" s="15"/>
      <c r="J175" s="10"/>
      <c r="K175" s="15"/>
      <c r="L175" s="15"/>
      <c r="M175" s="12"/>
    </row>
    <row r="176" spans="1:13" ht="12.75" x14ac:dyDescent="0.2">
      <c r="A176" s="9" t="s">
        <v>66</v>
      </c>
      <c r="B176" s="15"/>
      <c r="C176" s="15"/>
      <c r="D176" s="10"/>
      <c r="E176" s="15"/>
      <c r="F176" s="15"/>
      <c r="G176" s="10"/>
      <c r="H176" s="15"/>
      <c r="I176" s="15"/>
      <c r="J176" s="10"/>
      <c r="K176" s="15"/>
      <c r="L176" s="15"/>
      <c r="M176" s="12"/>
    </row>
    <row r="177" spans="1:13" ht="12.75" x14ac:dyDescent="0.2">
      <c r="A177" s="9" t="s">
        <v>67</v>
      </c>
      <c r="B177" s="15"/>
      <c r="C177" s="15"/>
      <c r="D177" s="10"/>
      <c r="E177" s="15"/>
      <c r="F177" s="15"/>
      <c r="G177" s="10"/>
      <c r="H177" s="15"/>
      <c r="I177" s="15"/>
      <c r="J177" s="10"/>
      <c r="K177" s="15"/>
      <c r="L177" s="15"/>
      <c r="M177" s="12"/>
    </row>
    <row r="178" spans="1:13" ht="12.75" x14ac:dyDescent="0.2">
      <c r="A178" s="9" t="s">
        <v>68</v>
      </c>
      <c r="B178" s="15"/>
      <c r="C178" s="15"/>
      <c r="D178" s="10"/>
      <c r="E178" s="15"/>
      <c r="F178" s="15"/>
      <c r="G178" s="10"/>
      <c r="H178" s="15"/>
      <c r="I178" s="15"/>
      <c r="J178" s="10"/>
      <c r="K178" s="15"/>
      <c r="L178" s="15"/>
      <c r="M178" s="12"/>
    </row>
    <row r="179" spans="1:13" ht="12.75" x14ac:dyDescent="0.2">
      <c r="A179" s="9" t="s">
        <v>69</v>
      </c>
      <c r="B179" s="15"/>
      <c r="C179" s="15"/>
      <c r="D179" s="10"/>
      <c r="E179" s="15"/>
      <c r="F179" s="15"/>
      <c r="G179" s="10"/>
      <c r="H179" s="15"/>
      <c r="I179" s="15"/>
      <c r="J179" s="10"/>
      <c r="K179" s="15"/>
      <c r="L179" s="15"/>
      <c r="M179" s="12"/>
    </row>
    <row r="180" spans="1:13" ht="12.75" x14ac:dyDescent="0.2">
      <c r="A180" s="9" t="s">
        <v>3</v>
      </c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84"/>
    </row>
    <row r="181" spans="1:13" ht="12.75" x14ac:dyDescent="0.2">
      <c r="A181" s="92" t="s">
        <v>70</v>
      </c>
      <c r="B181" s="101"/>
      <c r="C181" s="101"/>
      <c r="D181" s="90"/>
      <c r="E181" s="101"/>
      <c r="F181" s="101"/>
      <c r="G181" s="90"/>
      <c r="H181" s="101"/>
      <c r="I181" s="101"/>
      <c r="J181" s="90"/>
      <c r="K181" s="101"/>
      <c r="L181" s="101"/>
      <c r="M181" s="94"/>
    </row>
    <row r="182" spans="1:13" ht="12.75" x14ac:dyDescent="0.2">
      <c r="A182" s="8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</row>
    <row r="183" spans="1:13" ht="12.75" x14ac:dyDescent="0.2">
      <c r="A183" s="81" t="s">
        <v>15</v>
      </c>
      <c r="B183" s="82" t="s">
        <v>7</v>
      </c>
      <c r="C183" s="82" t="s">
        <v>1</v>
      </c>
      <c r="D183" s="82" t="s">
        <v>2</v>
      </c>
      <c r="E183" s="82" t="s">
        <v>8</v>
      </c>
      <c r="F183" s="82" t="s">
        <v>1</v>
      </c>
      <c r="G183" s="82" t="s">
        <v>2</v>
      </c>
      <c r="H183" s="82" t="s">
        <v>9</v>
      </c>
      <c r="I183" s="82" t="s">
        <v>1</v>
      </c>
      <c r="J183" s="82" t="s">
        <v>2</v>
      </c>
      <c r="K183" s="82" t="s">
        <v>10</v>
      </c>
      <c r="L183" s="82" t="s">
        <v>1</v>
      </c>
      <c r="M183" s="83" t="s">
        <v>2</v>
      </c>
    </row>
    <row r="184" spans="1:13" ht="12.75" x14ac:dyDescent="0.2">
      <c r="A184" s="9" t="s">
        <v>5</v>
      </c>
      <c r="B184" s="15"/>
      <c r="C184" s="15"/>
      <c r="D184" s="10"/>
      <c r="E184" s="15"/>
      <c r="F184" s="15"/>
      <c r="G184" s="10"/>
      <c r="H184" s="15"/>
      <c r="I184" s="15"/>
      <c r="J184" s="10"/>
      <c r="K184" s="15"/>
      <c r="L184" s="15"/>
      <c r="M184" s="12"/>
    </row>
    <row r="185" spans="1:13" ht="12.75" x14ac:dyDescent="0.2">
      <c r="A185" s="9" t="s">
        <v>63</v>
      </c>
      <c r="B185" s="109" t="s">
        <v>99</v>
      </c>
      <c r="C185" s="15">
        <v>122.5</v>
      </c>
      <c r="D185" s="10">
        <f>ROUND(C185*Key!$A$1, 2)</f>
        <v>270.07</v>
      </c>
      <c r="E185" s="109" t="s">
        <v>99</v>
      </c>
      <c r="F185" s="15">
        <v>55</v>
      </c>
      <c r="G185" s="10">
        <f>ROUND(F185*Key!$A$1, 2)</f>
        <v>121.25</v>
      </c>
      <c r="H185" s="109" t="s">
        <v>99</v>
      </c>
      <c r="I185" s="15">
        <v>117.5</v>
      </c>
      <c r="J185" s="10">
        <f>ROUND(I185*Key!$A$1, 2)</f>
        <v>259.04000000000002</v>
      </c>
      <c r="K185" s="109" t="s">
        <v>99</v>
      </c>
      <c r="L185" s="15">
        <v>295</v>
      </c>
      <c r="M185" s="12">
        <f>ROUND(L185*Key!$A$1, 2)</f>
        <v>650.36</v>
      </c>
    </row>
    <row r="186" spans="1:13" ht="12.75" x14ac:dyDescent="0.2">
      <c r="A186" s="9" t="s">
        <v>64</v>
      </c>
      <c r="B186" s="15"/>
      <c r="C186" s="15"/>
      <c r="D186" s="10"/>
      <c r="E186" s="15"/>
      <c r="F186" s="15"/>
      <c r="G186" s="10"/>
      <c r="H186" s="15"/>
      <c r="I186" s="15"/>
      <c r="J186" s="10"/>
      <c r="K186" s="15"/>
      <c r="L186" s="15"/>
      <c r="M186" s="12"/>
    </row>
    <row r="187" spans="1:13" ht="12.75" x14ac:dyDescent="0.2">
      <c r="A187" s="9" t="s">
        <v>65</v>
      </c>
      <c r="B187" s="15"/>
      <c r="C187" s="15"/>
      <c r="D187" s="10"/>
      <c r="E187" s="15"/>
      <c r="F187" s="15"/>
      <c r="G187" s="10"/>
      <c r="H187" s="15"/>
      <c r="I187" s="15"/>
      <c r="J187" s="10"/>
      <c r="K187" s="15"/>
      <c r="L187" s="15"/>
      <c r="M187" s="12"/>
    </row>
    <row r="188" spans="1:13" ht="12.75" x14ac:dyDescent="0.2">
      <c r="A188" s="9" t="s">
        <v>66</v>
      </c>
      <c r="B188" s="15"/>
      <c r="C188" s="15"/>
      <c r="D188" s="10"/>
      <c r="E188" s="15"/>
      <c r="F188" s="15"/>
      <c r="G188" s="10"/>
      <c r="H188" s="15"/>
      <c r="I188" s="15"/>
      <c r="J188" s="10"/>
      <c r="K188" s="15"/>
      <c r="L188" s="15"/>
      <c r="M188" s="12"/>
    </row>
    <row r="189" spans="1:13" ht="12.75" x14ac:dyDescent="0.2">
      <c r="A189" s="9" t="s">
        <v>67</v>
      </c>
      <c r="B189" s="15"/>
      <c r="C189" s="15"/>
      <c r="D189" s="10"/>
      <c r="E189" s="15"/>
      <c r="F189" s="15"/>
      <c r="G189" s="10"/>
      <c r="H189" s="15"/>
      <c r="I189" s="15"/>
      <c r="J189" s="10"/>
      <c r="K189" s="15"/>
      <c r="L189" s="15"/>
      <c r="M189" s="12"/>
    </row>
    <row r="190" spans="1:13" ht="12.75" x14ac:dyDescent="0.2">
      <c r="A190" s="9" t="s">
        <v>68</v>
      </c>
      <c r="B190" s="15"/>
      <c r="C190" s="15"/>
      <c r="D190" s="10"/>
      <c r="E190" s="15"/>
      <c r="F190" s="15"/>
      <c r="G190" s="10"/>
      <c r="H190" s="15"/>
      <c r="I190" s="15"/>
      <c r="J190" s="10"/>
      <c r="K190" s="15"/>
      <c r="L190" s="15"/>
      <c r="M190" s="12"/>
    </row>
    <row r="191" spans="1:13" ht="12.75" x14ac:dyDescent="0.2">
      <c r="A191" s="9" t="s">
        <v>69</v>
      </c>
      <c r="B191" s="15"/>
      <c r="C191" s="15"/>
      <c r="D191" s="10"/>
      <c r="E191" s="15"/>
      <c r="F191" s="15"/>
      <c r="G191" s="10"/>
      <c r="H191" s="15"/>
      <c r="I191" s="15"/>
      <c r="J191" s="10"/>
      <c r="K191" s="15"/>
      <c r="L191" s="15"/>
      <c r="M191" s="12"/>
    </row>
    <row r="192" spans="1:13" ht="12.75" x14ac:dyDescent="0.2">
      <c r="A192" s="9" t="s">
        <v>3</v>
      </c>
      <c r="B192" s="109" t="s">
        <v>99</v>
      </c>
      <c r="C192" s="15">
        <v>122.5</v>
      </c>
      <c r="D192" s="10">
        <f>ROUND(C192*Key!$A$1, 2)</f>
        <v>270.07</v>
      </c>
      <c r="E192" s="109" t="s">
        <v>99</v>
      </c>
      <c r="F192" s="15">
        <v>55</v>
      </c>
      <c r="G192" s="10">
        <f>ROUND(F192*Key!$A$1, 2)</f>
        <v>121.25</v>
      </c>
      <c r="H192" s="109" t="s">
        <v>99</v>
      </c>
      <c r="I192" s="15">
        <v>117.5</v>
      </c>
      <c r="J192" s="10">
        <f>ROUND(I192*Key!$A$1, 2)</f>
        <v>259.04000000000002</v>
      </c>
      <c r="K192" s="109" t="s">
        <v>99</v>
      </c>
      <c r="L192" s="15">
        <v>295</v>
      </c>
      <c r="M192" s="12">
        <f>ROUND(L192*Key!$A$1, 2)</f>
        <v>650.36</v>
      </c>
    </row>
    <row r="193" spans="1:13" ht="12.75" x14ac:dyDescent="0.2">
      <c r="A193" s="92" t="s">
        <v>70</v>
      </c>
      <c r="B193" s="101"/>
      <c r="C193" s="101"/>
      <c r="D193" s="90"/>
      <c r="E193" s="101"/>
      <c r="F193" s="101"/>
      <c r="G193" s="90"/>
      <c r="H193" s="101"/>
      <c r="I193" s="101"/>
      <c r="J193" s="90"/>
      <c r="K193" s="101"/>
      <c r="L193" s="101"/>
      <c r="M193" s="94"/>
    </row>
    <row r="194" spans="1:13" ht="12.75" x14ac:dyDescent="0.2">
      <c r="A194" s="8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</row>
    <row r="195" spans="1:13" ht="12.75" x14ac:dyDescent="0.2">
      <c r="A195" s="81" t="s">
        <v>16</v>
      </c>
      <c r="B195" s="82" t="s">
        <v>7</v>
      </c>
      <c r="C195" s="82" t="s">
        <v>1</v>
      </c>
      <c r="D195" s="82" t="s">
        <v>2</v>
      </c>
      <c r="E195" s="82" t="s">
        <v>8</v>
      </c>
      <c r="F195" s="82" t="s">
        <v>1</v>
      </c>
      <c r="G195" s="82" t="s">
        <v>2</v>
      </c>
      <c r="H195" s="82" t="s">
        <v>9</v>
      </c>
      <c r="I195" s="82" t="s">
        <v>1</v>
      </c>
      <c r="J195" s="82" t="s">
        <v>2</v>
      </c>
      <c r="K195" s="82" t="s">
        <v>10</v>
      </c>
      <c r="L195" s="82" t="s">
        <v>1</v>
      </c>
      <c r="M195" s="83" t="s">
        <v>2</v>
      </c>
    </row>
    <row r="196" spans="1:13" ht="12.75" x14ac:dyDescent="0.2">
      <c r="A196" s="9" t="s">
        <v>5</v>
      </c>
      <c r="B196" s="15" t="s">
        <v>180</v>
      </c>
      <c r="C196" s="15">
        <v>85</v>
      </c>
      <c r="D196" s="10">
        <f>ROUND(C196*Key!$A$1, 2)</f>
        <v>187.39</v>
      </c>
      <c r="E196" s="15" t="s">
        <v>180</v>
      </c>
      <c r="F196" s="15">
        <v>50</v>
      </c>
      <c r="G196" s="10">
        <f>ROUND(F196*Key!$A$1, 2)</f>
        <v>110.23</v>
      </c>
      <c r="H196" s="15" t="s">
        <v>180</v>
      </c>
      <c r="I196" s="15">
        <v>107.5</v>
      </c>
      <c r="J196" s="10">
        <f>ROUND(I196*Key!$A$1, 2)</f>
        <v>237</v>
      </c>
      <c r="K196" s="15" t="s">
        <v>180</v>
      </c>
      <c r="L196" s="15">
        <v>232.5</v>
      </c>
      <c r="M196" s="12">
        <f>ROUND(L196*Key!$A$1, 2)</f>
        <v>512.57000000000005</v>
      </c>
    </row>
    <row r="197" spans="1:13" ht="12.75" x14ac:dyDescent="0.2">
      <c r="A197" s="9" t="s">
        <v>63</v>
      </c>
      <c r="B197" s="109" t="s">
        <v>190</v>
      </c>
      <c r="C197" s="15">
        <v>100</v>
      </c>
      <c r="D197" s="10">
        <f>ROUND(C197*Key!$A$1, 2)</f>
        <v>220.46</v>
      </c>
      <c r="E197" s="109" t="s">
        <v>190</v>
      </c>
      <c r="F197" s="15">
        <v>47.5</v>
      </c>
      <c r="G197" s="10">
        <f>ROUND(F197*Key!$A$1, 2)</f>
        <v>104.72</v>
      </c>
      <c r="H197" s="109" t="s">
        <v>154</v>
      </c>
      <c r="I197" s="15">
        <v>87.5</v>
      </c>
      <c r="J197" s="10">
        <f>ROUND(I197*Key!$A$1, 2)</f>
        <v>192.9</v>
      </c>
      <c r="K197" s="109" t="s">
        <v>190</v>
      </c>
      <c r="L197" s="15">
        <v>227.5</v>
      </c>
      <c r="M197" s="12">
        <f>ROUND(L197*Key!$A$1, 2)</f>
        <v>501.55</v>
      </c>
    </row>
    <row r="198" spans="1:13" ht="12.75" x14ac:dyDescent="0.2">
      <c r="A198" s="9" t="s">
        <v>64</v>
      </c>
      <c r="B198" s="15"/>
      <c r="C198" s="15"/>
      <c r="D198" s="10"/>
      <c r="E198" s="15"/>
      <c r="F198" s="15"/>
      <c r="G198" s="10"/>
      <c r="H198" s="15"/>
      <c r="I198" s="15"/>
      <c r="J198" s="10"/>
      <c r="K198" s="15"/>
      <c r="L198" s="15"/>
      <c r="M198" s="12"/>
    </row>
    <row r="199" spans="1:13" ht="12.75" x14ac:dyDescent="0.2">
      <c r="A199" s="9" t="s">
        <v>65</v>
      </c>
      <c r="B199" s="15"/>
      <c r="C199" s="15"/>
      <c r="D199" s="10"/>
      <c r="E199" s="15"/>
      <c r="F199" s="15"/>
      <c r="G199" s="10"/>
      <c r="H199" s="15"/>
      <c r="I199" s="15"/>
      <c r="J199" s="10"/>
      <c r="K199" s="15"/>
      <c r="L199" s="15"/>
      <c r="M199" s="12"/>
    </row>
    <row r="200" spans="1:13" ht="12.75" x14ac:dyDescent="0.2">
      <c r="A200" s="9" t="s">
        <v>66</v>
      </c>
      <c r="B200" s="15"/>
      <c r="C200" s="15"/>
      <c r="D200" s="10"/>
      <c r="E200" s="15"/>
      <c r="F200" s="15"/>
      <c r="G200" s="10"/>
      <c r="H200" s="15"/>
      <c r="I200" s="15"/>
      <c r="J200" s="10"/>
      <c r="K200" s="15"/>
      <c r="L200" s="15"/>
      <c r="M200" s="12"/>
    </row>
    <row r="201" spans="1:13" ht="12.75" x14ac:dyDescent="0.2">
      <c r="A201" s="9" t="s">
        <v>67</v>
      </c>
      <c r="B201" s="15"/>
      <c r="C201" s="15"/>
      <c r="D201" s="10"/>
      <c r="E201" s="15"/>
      <c r="F201" s="15"/>
      <c r="G201" s="10"/>
      <c r="H201" s="15"/>
      <c r="I201" s="15"/>
      <c r="J201" s="10"/>
      <c r="K201" s="15"/>
      <c r="L201" s="15"/>
      <c r="M201" s="12"/>
    </row>
    <row r="202" spans="1:13" ht="12.75" x14ac:dyDescent="0.2">
      <c r="A202" s="9" t="s">
        <v>68</v>
      </c>
      <c r="B202" s="15"/>
      <c r="C202" s="15"/>
      <c r="D202" s="10"/>
      <c r="E202" s="15"/>
      <c r="F202" s="15"/>
      <c r="G202" s="10"/>
      <c r="H202" s="15"/>
      <c r="I202" s="15"/>
      <c r="J202" s="10"/>
      <c r="K202" s="15"/>
      <c r="L202" s="15"/>
      <c r="M202" s="12"/>
    </row>
    <row r="203" spans="1:13" ht="12.75" x14ac:dyDescent="0.2">
      <c r="A203" s="9" t="s">
        <v>69</v>
      </c>
      <c r="B203" s="15"/>
      <c r="C203" s="15"/>
      <c r="D203" s="10"/>
      <c r="E203" s="15"/>
      <c r="F203" s="15"/>
      <c r="G203" s="10"/>
      <c r="H203" s="15"/>
      <c r="I203" s="15"/>
      <c r="J203" s="10"/>
      <c r="K203" s="15"/>
      <c r="L203" s="15"/>
      <c r="M203" s="12"/>
    </row>
    <row r="204" spans="1:13" ht="12.75" x14ac:dyDescent="0.2">
      <c r="A204" s="9" t="s">
        <v>3</v>
      </c>
      <c r="B204" s="15"/>
      <c r="C204" s="15"/>
      <c r="D204" s="10"/>
      <c r="E204" s="15"/>
      <c r="F204" s="15"/>
      <c r="G204" s="10"/>
      <c r="H204" s="15"/>
      <c r="I204" s="15"/>
      <c r="J204" s="10"/>
      <c r="K204" s="15"/>
      <c r="L204" s="15"/>
      <c r="M204" s="12"/>
    </row>
    <row r="205" spans="1:13" ht="12.75" x14ac:dyDescent="0.2">
      <c r="A205" s="92" t="s">
        <v>70</v>
      </c>
      <c r="B205" s="101"/>
      <c r="C205" s="101"/>
      <c r="D205" s="90"/>
      <c r="E205" s="101"/>
      <c r="F205" s="101"/>
      <c r="G205" s="90"/>
      <c r="H205" s="101"/>
      <c r="I205" s="101"/>
      <c r="J205" s="90"/>
      <c r="K205" s="101"/>
      <c r="L205" s="101"/>
      <c r="M205" s="94"/>
    </row>
    <row r="206" spans="1:13" ht="12.75" x14ac:dyDescent="0.2">
      <c r="A206" s="8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</row>
    <row r="207" spans="1:13" ht="12.75" x14ac:dyDescent="0.2">
      <c r="A207" s="81" t="s">
        <v>17</v>
      </c>
      <c r="B207" s="82" t="s">
        <v>7</v>
      </c>
      <c r="C207" s="82" t="s">
        <v>1</v>
      </c>
      <c r="D207" s="82" t="s">
        <v>2</v>
      </c>
      <c r="E207" s="82" t="s">
        <v>8</v>
      </c>
      <c r="F207" s="82" t="s">
        <v>1</v>
      </c>
      <c r="G207" s="82" t="s">
        <v>2</v>
      </c>
      <c r="H207" s="82" t="s">
        <v>9</v>
      </c>
      <c r="I207" s="82" t="s">
        <v>1</v>
      </c>
      <c r="J207" s="82" t="s">
        <v>2</v>
      </c>
      <c r="K207" s="82" t="s">
        <v>10</v>
      </c>
      <c r="L207" s="82" t="s">
        <v>1</v>
      </c>
      <c r="M207" s="83" t="s">
        <v>2</v>
      </c>
    </row>
    <row r="208" spans="1:13" ht="12.75" x14ac:dyDescent="0.2">
      <c r="A208" s="9" t="s">
        <v>5</v>
      </c>
      <c r="B208" s="15"/>
      <c r="C208" s="15"/>
      <c r="D208" s="10"/>
      <c r="E208" s="15"/>
      <c r="F208" s="15"/>
      <c r="G208" s="10"/>
      <c r="H208" s="15"/>
      <c r="I208" s="15"/>
      <c r="J208" s="10"/>
      <c r="K208" s="15"/>
      <c r="L208" s="15"/>
      <c r="M208" s="12"/>
    </row>
    <row r="209" spans="1:13" ht="12.75" x14ac:dyDescent="0.2">
      <c r="A209" s="9" t="s">
        <v>63</v>
      </c>
      <c r="B209" s="109" t="s">
        <v>222</v>
      </c>
      <c r="C209" s="15">
        <v>122.5</v>
      </c>
      <c r="D209" s="10">
        <f>ROUND(C209*Key!$A$1, 2)</f>
        <v>270.07</v>
      </c>
      <c r="E209" s="109" t="s">
        <v>222</v>
      </c>
      <c r="F209" s="15">
        <v>75</v>
      </c>
      <c r="G209" s="10">
        <f>ROUND(F209*Key!$A$1, 2)</f>
        <v>165.35</v>
      </c>
      <c r="H209" s="109" t="s">
        <v>222</v>
      </c>
      <c r="I209" s="15">
        <v>125</v>
      </c>
      <c r="J209" s="10">
        <f>ROUND(I209*Key!$A$1, 2)</f>
        <v>275.58</v>
      </c>
      <c r="K209" s="109" t="s">
        <v>222</v>
      </c>
      <c r="L209" s="15">
        <v>320</v>
      </c>
      <c r="M209" s="12">
        <f>ROUND(L209*Key!$A$1, 2)</f>
        <v>705.48</v>
      </c>
    </row>
    <row r="210" spans="1:13" ht="12.75" x14ac:dyDescent="0.2">
      <c r="A210" s="9" t="s">
        <v>64</v>
      </c>
      <c r="B210" s="15"/>
      <c r="C210" s="15"/>
      <c r="D210" s="10"/>
      <c r="E210" s="15"/>
      <c r="F210" s="15"/>
      <c r="G210" s="10"/>
      <c r="H210" s="15"/>
      <c r="I210" s="15"/>
      <c r="J210" s="10"/>
      <c r="K210" s="15"/>
      <c r="L210" s="15"/>
      <c r="M210" s="12"/>
    </row>
    <row r="211" spans="1:13" ht="12.75" x14ac:dyDescent="0.2">
      <c r="A211" s="9" t="s">
        <v>65</v>
      </c>
      <c r="B211" s="15"/>
      <c r="C211" s="15"/>
      <c r="D211" s="10"/>
      <c r="E211" s="15"/>
      <c r="F211" s="15"/>
      <c r="G211" s="10"/>
      <c r="H211" s="15"/>
      <c r="I211" s="15"/>
      <c r="J211" s="10"/>
      <c r="K211" s="15"/>
      <c r="L211" s="15"/>
      <c r="M211" s="12"/>
    </row>
    <row r="212" spans="1:13" ht="12.75" x14ac:dyDescent="0.2">
      <c r="A212" s="9" t="s">
        <v>66</v>
      </c>
      <c r="B212" s="15"/>
      <c r="C212" s="15"/>
      <c r="D212" s="10"/>
      <c r="E212" s="15"/>
      <c r="F212" s="15"/>
      <c r="G212" s="10"/>
      <c r="H212" s="15"/>
      <c r="I212" s="15"/>
      <c r="J212" s="10"/>
      <c r="K212" s="15"/>
      <c r="L212" s="15"/>
      <c r="M212" s="12"/>
    </row>
    <row r="213" spans="1:13" ht="12.75" x14ac:dyDescent="0.2">
      <c r="A213" s="9" t="s">
        <v>67</v>
      </c>
      <c r="B213" s="15"/>
      <c r="C213" s="15"/>
      <c r="D213" s="10"/>
      <c r="E213" s="15"/>
      <c r="F213" s="15"/>
      <c r="G213" s="10"/>
      <c r="H213" s="15"/>
      <c r="I213" s="15"/>
      <c r="J213" s="10"/>
      <c r="K213" s="15"/>
      <c r="L213" s="15"/>
      <c r="M213" s="12"/>
    </row>
    <row r="214" spans="1:13" ht="12.75" x14ac:dyDescent="0.2">
      <c r="A214" s="9" t="s">
        <v>68</v>
      </c>
      <c r="B214" s="15"/>
      <c r="C214" s="15"/>
      <c r="D214" s="10"/>
      <c r="E214" s="15"/>
      <c r="F214" s="15"/>
      <c r="G214" s="10"/>
      <c r="H214" s="15"/>
      <c r="I214" s="15"/>
      <c r="J214" s="10"/>
      <c r="K214" s="15"/>
      <c r="L214" s="15"/>
      <c r="M214" s="12"/>
    </row>
    <row r="215" spans="1:13" ht="12.75" x14ac:dyDescent="0.2">
      <c r="A215" s="9" t="s">
        <v>69</v>
      </c>
      <c r="B215" s="15"/>
      <c r="C215" s="15"/>
      <c r="D215" s="10"/>
      <c r="E215" s="15"/>
      <c r="F215" s="15"/>
      <c r="G215" s="10"/>
      <c r="H215" s="15"/>
      <c r="I215" s="15"/>
      <c r="J215" s="10"/>
      <c r="K215" s="15"/>
      <c r="L215" s="15"/>
      <c r="M215" s="12"/>
    </row>
    <row r="216" spans="1:13" ht="12.75" x14ac:dyDescent="0.2">
      <c r="A216" s="9" t="s">
        <v>3</v>
      </c>
      <c r="B216" s="15"/>
      <c r="C216" s="15"/>
      <c r="D216" s="10"/>
      <c r="E216" s="15"/>
      <c r="F216" s="15"/>
      <c r="G216" s="10"/>
      <c r="H216" s="15"/>
      <c r="I216" s="15"/>
      <c r="J216" s="10"/>
      <c r="K216" s="15"/>
      <c r="L216" s="15"/>
      <c r="M216" s="12"/>
    </row>
    <row r="217" spans="1:13" ht="12.75" x14ac:dyDescent="0.2">
      <c r="A217" s="92" t="s">
        <v>70</v>
      </c>
      <c r="B217" s="101"/>
      <c r="C217" s="101"/>
      <c r="D217" s="90"/>
      <c r="E217" s="101"/>
      <c r="F217" s="101"/>
      <c r="G217" s="90"/>
      <c r="H217" s="101"/>
      <c r="I217" s="101"/>
      <c r="J217" s="90"/>
      <c r="K217" s="101"/>
      <c r="L217" s="101"/>
      <c r="M217" s="94"/>
    </row>
    <row r="218" spans="1:13" ht="12.75" x14ac:dyDescent="0.2">
      <c r="A218" s="8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</row>
    <row r="219" spans="1:13" ht="12.75" x14ac:dyDescent="0.2">
      <c r="A219" s="81" t="s">
        <v>18</v>
      </c>
      <c r="B219" s="82" t="s">
        <v>7</v>
      </c>
      <c r="C219" s="82" t="s">
        <v>1</v>
      </c>
      <c r="D219" s="82" t="s">
        <v>2</v>
      </c>
      <c r="E219" s="82" t="s">
        <v>8</v>
      </c>
      <c r="F219" s="82" t="s">
        <v>1</v>
      </c>
      <c r="G219" s="82" t="s">
        <v>2</v>
      </c>
      <c r="H219" s="82" t="s">
        <v>9</v>
      </c>
      <c r="I219" s="82" t="s">
        <v>1</v>
      </c>
      <c r="J219" s="82" t="s">
        <v>2</v>
      </c>
      <c r="K219" s="82" t="s">
        <v>10</v>
      </c>
      <c r="L219" s="82" t="s">
        <v>1</v>
      </c>
      <c r="M219" s="83" t="s">
        <v>2</v>
      </c>
    </row>
    <row r="220" spans="1:13" ht="12.75" x14ac:dyDescent="0.2">
      <c r="A220" s="9" t="s">
        <v>5</v>
      </c>
      <c r="B220" s="15"/>
      <c r="C220" s="15"/>
      <c r="D220" s="10"/>
      <c r="E220" s="15"/>
      <c r="F220" s="15"/>
      <c r="G220" s="10"/>
      <c r="H220" s="15"/>
      <c r="I220" s="15"/>
      <c r="J220" s="10"/>
      <c r="K220" s="15"/>
      <c r="L220" s="15"/>
      <c r="M220" s="12"/>
    </row>
    <row r="221" spans="1:13" ht="12.75" x14ac:dyDescent="0.2">
      <c r="A221" s="9" t="s">
        <v>63</v>
      </c>
      <c r="B221" s="109" t="s">
        <v>237</v>
      </c>
      <c r="C221" s="15">
        <v>125</v>
      </c>
      <c r="D221" s="10">
        <f>ROUND(C221*Key!$A$1, 2)</f>
        <v>275.58</v>
      </c>
      <c r="E221" s="109" t="s">
        <v>311</v>
      </c>
      <c r="F221" s="15">
        <v>82.5</v>
      </c>
      <c r="G221" s="10">
        <f>ROUND(F221*Key!$A$1, 2)</f>
        <v>181.88</v>
      </c>
      <c r="H221" s="109" t="s">
        <v>311</v>
      </c>
      <c r="I221" s="15">
        <v>130</v>
      </c>
      <c r="J221" s="10">
        <f>ROUND(I221*Key!$A$1, 2)</f>
        <v>286.60000000000002</v>
      </c>
      <c r="K221" s="109" t="s">
        <v>311</v>
      </c>
      <c r="L221" s="15">
        <v>337.5</v>
      </c>
      <c r="M221" s="12">
        <f>ROUND(L221*Key!$A$1, 2)</f>
        <v>744.06</v>
      </c>
    </row>
    <row r="222" spans="1:13" ht="12.75" x14ac:dyDescent="0.2">
      <c r="A222" s="9" t="s">
        <v>64</v>
      </c>
      <c r="B222" s="15"/>
      <c r="C222" s="15"/>
      <c r="D222" s="10"/>
      <c r="E222" s="15"/>
      <c r="F222" s="15"/>
      <c r="G222" s="10"/>
      <c r="H222" s="15"/>
      <c r="I222" s="15"/>
      <c r="J222" s="10"/>
      <c r="K222" s="15"/>
      <c r="L222" s="15"/>
      <c r="M222" s="12"/>
    </row>
    <row r="223" spans="1:13" ht="12.75" x14ac:dyDescent="0.2">
      <c r="A223" s="9" t="s">
        <v>65</v>
      </c>
      <c r="B223" s="15"/>
      <c r="C223" s="15"/>
      <c r="D223" s="10"/>
      <c r="E223" s="15"/>
      <c r="F223" s="15"/>
      <c r="G223" s="10"/>
      <c r="H223" s="15"/>
      <c r="I223" s="15"/>
      <c r="J223" s="10"/>
      <c r="K223" s="15"/>
      <c r="L223" s="15"/>
      <c r="M223" s="12"/>
    </row>
    <row r="224" spans="1:13" ht="12.75" x14ac:dyDescent="0.2">
      <c r="A224" s="9" t="s">
        <v>66</v>
      </c>
      <c r="B224" s="15"/>
      <c r="C224" s="15"/>
      <c r="D224" s="10"/>
      <c r="E224" s="15"/>
      <c r="F224" s="15"/>
      <c r="G224" s="10"/>
      <c r="H224" s="15"/>
      <c r="I224" s="15"/>
      <c r="J224" s="10"/>
      <c r="K224" s="15"/>
      <c r="L224" s="15"/>
      <c r="M224" s="12"/>
    </row>
    <row r="225" spans="1:13" ht="12.75" x14ac:dyDescent="0.2">
      <c r="A225" s="9" t="s">
        <v>67</v>
      </c>
      <c r="B225" s="15"/>
      <c r="C225" s="15"/>
      <c r="D225" s="10"/>
      <c r="E225" s="15"/>
      <c r="F225" s="15"/>
      <c r="G225" s="10"/>
      <c r="H225" s="15"/>
      <c r="I225" s="15"/>
      <c r="J225" s="10"/>
      <c r="K225" s="15"/>
      <c r="L225" s="15"/>
      <c r="M225" s="12"/>
    </row>
    <row r="226" spans="1:13" ht="12.75" x14ac:dyDescent="0.2">
      <c r="A226" s="9" t="s">
        <v>68</v>
      </c>
      <c r="B226" s="15"/>
      <c r="C226" s="15"/>
      <c r="D226" s="10"/>
      <c r="E226" s="15"/>
      <c r="F226" s="15"/>
      <c r="G226" s="10"/>
      <c r="H226" s="15"/>
      <c r="I226" s="15"/>
      <c r="J226" s="10"/>
      <c r="K226" s="15"/>
      <c r="L226" s="15"/>
      <c r="M226" s="12"/>
    </row>
    <row r="227" spans="1:13" ht="12.75" x14ac:dyDescent="0.2">
      <c r="A227" s="9" t="s">
        <v>69</v>
      </c>
      <c r="B227" s="15"/>
      <c r="C227" s="15"/>
      <c r="D227" s="10"/>
      <c r="E227" s="15"/>
      <c r="F227" s="15"/>
      <c r="G227" s="10"/>
      <c r="H227" s="15"/>
      <c r="I227" s="15"/>
      <c r="J227" s="10"/>
      <c r="K227" s="15"/>
      <c r="L227" s="15"/>
      <c r="M227" s="12"/>
    </row>
    <row r="228" spans="1:13" ht="12.75" x14ac:dyDescent="0.2">
      <c r="A228" s="9" t="s">
        <v>3</v>
      </c>
      <c r="B228" s="15"/>
      <c r="C228" s="15"/>
      <c r="D228" s="10"/>
      <c r="E228" s="15"/>
      <c r="F228" s="15"/>
      <c r="G228" s="10"/>
      <c r="H228" s="15"/>
      <c r="I228" s="15"/>
      <c r="J228" s="10"/>
      <c r="K228" s="15"/>
      <c r="L228" s="15"/>
      <c r="M228" s="12"/>
    </row>
    <row r="229" spans="1:13" ht="12.75" x14ac:dyDescent="0.2">
      <c r="A229" s="92" t="s">
        <v>70</v>
      </c>
      <c r="B229" s="101"/>
      <c r="C229" s="101"/>
      <c r="D229" s="90"/>
      <c r="E229" s="101"/>
      <c r="F229" s="101"/>
      <c r="G229" s="90"/>
      <c r="H229" s="101"/>
      <c r="I229" s="101"/>
      <c r="J229" s="90"/>
      <c r="K229" s="101"/>
      <c r="L229" s="101"/>
      <c r="M229" s="94"/>
    </row>
    <row r="230" spans="1:13" ht="12.75" x14ac:dyDescent="0.2">
      <c r="A230" s="8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</row>
    <row r="231" spans="1:13" ht="12.75" x14ac:dyDescent="0.2">
      <c r="A231" s="81" t="s">
        <v>19</v>
      </c>
      <c r="B231" s="82" t="s">
        <v>7</v>
      </c>
      <c r="C231" s="82" t="s">
        <v>1</v>
      </c>
      <c r="D231" s="82" t="s">
        <v>2</v>
      </c>
      <c r="E231" s="82" t="s">
        <v>8</v>
      </c>
      <c r="F231" s="82" t="s">
        <v>1</v>
      </c>
      <c r="G231" s="82" t="s">
        <v>2</v>
      </c>
      <c r="H231" s="82" t="s">
        <v>9</v>
      </c>
      <c r="I231" s="82" t="s">
        <v>1</v>
      </c>
      <c r="J231" s="82" t="s">
        <v>2</v>
      </c>
      <c r="K231" s="82" t="s">
        <v>10</v>
      </c>
      <c r="L231" s="82" t="s">
        <v>1</v>
      </c>
      <c r="M231" s="83" t="s">
        <v>2</v>
      </c>
    </row>
    <row r="232" spans="1:13" ht="12.75" x14ac:dyDescent="0.2">
      <c r="A232" s="9" t="s">
        <v>5</v>
      </c>
      <c r="B232" s="15"/>
      <c r="C232" s="15"/>
      <c r="D232" s="10"/>
      <c r="E232" s="15"/>
      <c r="F232" s="15"/>
      <c r="G232" s="10"/>
      <c r="H232" s="15"/>
      <c r="I232" s="15"/>
      <c r="J232" s="10"/>
      <c r="K232" s="15"/>
      <c r="L232" s="15"/>
      <c r="M232" s="12"/>
    </row>
    <row r="233" spans="1:13" ht="12.75" x14ac:dyDescent="0.2">
      <c r="A233" s="9" t="s">
        <v>63</v>
      </c>
      <c r="B233" s="15" t="s">
        <v>189</v>
      </c>
      <c r="C233" s="15">
        <v>155</v>
      </c>
      <c r="D233" s="10">
        <f>ROUND(C233*Key!$A$1, 2)</f>
        <v>341.72</v>
      </c>
      <c r="E233" s="15" t="s">
        <v>189</v>
      </c>
      <c r="F233" s="15">
        <v>75</v>
      </c>
      <c r="G233" s="10">
        <f>ROUND(F233*Key!$A$1, 2)</f>
        <v>165.35</v>
      </c>
      <c r="H233" s="15" t="s">
        <v>189</v>
      </c>
      <c r="I233" s="15">
        <v>120</v>
      </c>
      <c r="J233" s="10">
        <f>ROUND(I233*Key!$A$1, 2)</f>
        <v>264.55</v>
      </c>
      <c r="K233" s="15" t="s">
        <v>189</v>
      </c>
      <c r="L233" s="15">
        <v>340</v>
      </c>
      <c r="M233" s="12">
        <f>ROUND(L233*Key!$A$1, 2)</f>
        <v>749.57</v>
      </c>
    </row>
    <row r="234" spans="1:13" ht="12.75" x14ac:dyDescent="0.2">
      <c r="A234" s="9" t="s">
        <v>64</v>
      </c>
      <c r="B234" s="15"/>
      <c r="C234" s="15"/>
      <c r="D234" s="10"/>
      <c r="E234" s="15"/>
      <c r="F234" s="15"/>
      <c r="G234" s="10"/>
      <c r="H234" s="15"/>
      <c r="I234" s="15"/>
      <c r="J234" s="10"/>
      <c r="K234" s="15"/>
      <c r="L234" s="15"/>
      <c r="M234" s="12"/>
    </row>
    <row r="235" spans="1:13" ht="12.75" x14ac:dyDescent="0.2">
      <c r="A235" s="9" t="s">
        <v>65</v>
      </c>
      <c r="B235" s="15"/>
      <c r="C235" s="15"/>
      <c r="D235" s="10"/>
      <c r="E235" s="15"/>
      <c r="F235" s="15"/>
      <c r="G235" s="10"/>
      <c r="H235" s="15"/>
      <c r="I235" s="15"/>
      <c r="J235" s="10"/>
      <c r="K235" s="15"/>
      <c r="L235" s="15"/>
      <c r="M235" s="12"/>
    </row>
    <row r="236" spans="1:13" ht="12.75" x14ac:dyDescent="0.2">
      <c r="A236" s="9" t="s">
        <v>66</v>
      </c>
      <c r="B236" s="15"/>
      <c r="C236" s="15"/>
      <c r="D236" s="10"/>
      <c r="E236" s="15"/>
      <c r="F236" s="15"/>
      <c r="G236" s="10"/>
      <c r="H236" s="15"/>
      <c r="I236" s="15"/>
      <c r="J236" s="10"/>
      <c r="K236" s="15"/>
      <c r="L236" s="15"/>
      <c r="M236" s="12"/>
    </row>
    <row r="237" spans="1:13" ht="12.75" x14ac:dyDescent="0.2">
      <c r="A237" s="9" t="s">
        <v>67</v>
      </c>
      <c r="B237" s="15"/>
      <c r="C237" s="15"/>
      <c r="D237" s="10"/>
      <c r="E237" s="15"/>
      <c r="F237" s="15"/>
      <c r="G237" s="10"/>
      <c r="H237" s="15"/>
      <c r="I237" s="15"/>
      <c r="J237" s="10"/>
      <c r="K237" s="15"/>
      <c r="L237" s="15"/>
      <c r="M237" s="12"/>
    </row>
    <row r="238" spans="1:13" ht="12.75" x14ac:dyDescent="0.2">
      <c r="A238" s="9" t="s">
        <v>68</v>
      </c>
      <c r="B238" s="15"/>
      <c r="C238" s="15"/>
      <c r="D238" s="10"/>
      <c r="E238" s="15"/>
      <c r="F238" s="15"/>
      <c r="G238" s="10"/>
      <c r="H238" s="15"/>
      <c r="I238" s="15"/>
      <c r="J238" s="10"/>
      <c r="K238" s="15"/>
      <c r="L238" s="15"/>
      <c r="M238" s="12"/>
    </row>
    <row r="239" spans="1:13" ht="12.75" x14ac:dyDescent="0.2">
      <c r="A239" s="9" t="s">
        <v>69</v>
      </c>
      <c r="B239" s="15"/>
      <c r="C239" s="15"/>
      <c r="D239" s="10"/>
      <c r="E239" s="15"/>
      <c r="F239" s="15"/>
      <c r="G239" s="10"/>
      <c r="H239" s="15"/>
      <c r="I239" s="15"/>
      <c r="J239" s="10"/>
      <c r="K239" s="15"/>
      <c r="L239" s="15"/>
      <c r="M239" s="12"/>
    </row>
    <row r="240" spans="1:13" ht="12.75" x14ac:dyDescent="0.2">
      <c r="A240" s="9" t="s">
        <v>3</v>
      </c>
      <c r="B240" s="15"/>
      <c r="C240" s="15"/>
      <c r="D240" s="10"/>
      <c r="E240" s="15"/>
      <c r="F240" s="15"/>
      <c r="G240" s="10"/>
      <c r="H240" s="15"/>
      <c r="I240" s="15"/>
      <c r="J240" s="10"/>
      <c r="K240" s="15"/>
      <c r="L240" s="15"/>
      <c r="M240" s="12"/>
    </row>
    <row r="241" spans="1:13" ht="12.75" x14ac:dyDescent="0.2">
      <c r="A241" s="92" t="s">
        <v>70</v>
      </c>
      <c r="B241" s="101"/>
      <c r="C241" s="101"/>
      <c r="D241" s="90"/>
      <c r="E241" s="101"/>
      <c r="F241" s="101"/>
      <c r="G241" s="90"/>
      <c r="H241" s="101"/>
      <c r="I241" s="101"/>
      <c r="J241" s="90"/>
      <c r="K241" s="101"/>
      <c r="L241" s="101"/>
      <c r="M241" s="94"/>
    </row>
    <row r="242" spans="1:13" ht="12.75" x14ac:dyDescent="0.2">
      <c r="A242" s="8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</row>
    <row r="243" spans="1:13" ht="12.75" x14ac:dyDescent="0.2">
      <c r="A243" s="81" t="s">
        <v>20</v>
      </c>
      <c r="B243" s="82" t="s">
        <v>7</v>
      </c>
      <c r="C243" s="82" t="s">
        <v>1</v>
      </c>
      <c r="D243" s="82" t="s">
        <v>2</v>
      </c>
      <c r="E243" s="82" t="s">
        <v>8</v>
      </c>
      <c r="F243" s="82" t="s">
        <v>1</v>
      </c>
      <c r="G243" s="82" t="s">
        <v>2</v>
      </c>
      <c r="H243" s="82" t="s">
        <v>9</v>
      </c>
      <c r="I243" s="82" t="s">
        <v>1</v>
      </c>
      <c r="J243" s="82" t="s">
        <v>2</v>
      </c>
      <c r="K243" s="82" t="s">
        <v>10</v>
      </c>
      <c r="L243" s="82" t="s">
        <v>1</v>
      </c>
      <c r="M243" s="83" t="s">
        <v>2</v>
      </c>
    </row>
    <row r="244" spans="1:13" ht="12.75" x14ac:dyDescent="0.2">
      <c r="A244" s="9" t="s">
        <v>5</v>
      </c>
      <c r="B244" s="15"/>
      <c r="C244" s="15"/>
      <c r="D244" s="10"/>
      <c r="E244" s="15"/>
      <c r="F244" s="15"/>
      <c r="G244" s="10"/>
      <c r="H244" s="15"/>
      <c r="I244" s="15"/>
      <c r="J244" s="10"/>
      <c r="K244" s="15"/>
      <c r="L244" s="15"/>
      <c r="M244" s="12"/>
    </row>
    <row r="245" spans="1:13" ht="12.75" x14ac:dyDescent="0.2">
      <c r="A245" s="9" t="s">
        <v>63</v>
      </c>
      <c r="B245" s="109" t="s">
        <v>336</v>
      </c>
      <c r="C245" s="15">
        <v>190</v>
      </c>
      <c r="D245" s="10">
        <f>ROUND(C245*Key!$A$1, 2)</f>
        <v>418.88</v>
      </c>
      <c r="E245" s="109" t="s">
        <v>336</v>
      </c>
      <c r="F245" s="15">
        <v>115</v>
      </c>
      <c r="G245" s="10">
        <f>ROUND(F245*Key!$A$1, 2)</f>
        <v>253.53</v>
      </c>
      <c r="H245" s="109" t="s">
        <v>336</v>
      </c>
      <c r="I245" s="15">
        <v>140</v>
      </c>
      <c r="J245" s="10">
        <f>ROUND(I245*Key!$A$1, 2)</f>
        <v>308.64999999999998</v>
      </c>
      <c r="K245" s="109" t="s">
        <v>336</v>
      </c>
      <c r="L245" s="15">
        <v>430</v>
      </c>
      <c r="M245" s="12">
        <f>ROUND(L245*Key!$A$1, 2)</f>
        <v>947.99</v>
      </c>
    </row>
    <row r="246" spans="1:13" ht="12.75" x14ac:dyDescent="0.2">
      <c r="A246" s="9" t="s">
        <v>64</v>
      </c>
      <c r="B246" s="15" t="s">
        <v>141</v>
      </c>
      <c r="C246" s="15">
        <v>142.5</v>
      </c>
      <c r="D246" s="10">
        <f>ROUND(C246*Key!$A$1, 2)</f>
        <v>314.16000000000003</v>
      </c>
      <c r="E246" s="15" t="s">
        <v>141</v>
      </c>
      <c r="F246" s="15">
        <v>75</v>
      </c>
      <c r="G246" s="10">
        <f>ROUND(F246*Key!$A$1, 2)</f>
        <v>165.35</v>
      </c>
      <c r="H246" s="15" t="s">
        <v>141</v>
      </c>
      <c r="I246" s="15">
        <v>155</v>
      </c>
      <c r="J246" s="10">
        <f>ROUND(I246*Key!$A$1, 2)</f>
        <v>341.72</v>
      </c>
      <c r="K246" s="15" t="s">
        <v>141</v>
      </c>
      <c r="L246" s="15">
        <v>370</v>
      </c>
      <c r="M246" s="12">
        <f>ROUND(L246*Key!$A$1, 2)</f>
        <v>815.71</v>
      </c>
    </row>
    <row r="247" spans="1:13" ht="12.75" x14ac:dyDescent="0.2">
      <c r="A247" s="9" t="s">
        <v>65</v>
      </c>
      <c r="B247" s="15"/>
      <c r="C247" s="15"/>
      <c r="D247" s="10"/>
      <c r="E247" s="15"/>
      <c r="F247" s="15"/>
      <c r="G247" s="10"/>
      <c r="H247" s="15"/>
      <c r="I247" s="15"/>
      <c r="J247" s="10"/>
      <c r="K247" s="15"/>
      <c r="L247" s="15"/>
      <c r="M247" s="12"/>
    </row>
    <row r="248" spans="1:13" ht="12.75" x14ac:dyDescent="0.2">
      <c r="A248" s="9" t="s">
        <v>66</v>
      </c>
      <c r="B248" s="15" t="s">
        <v>314</v>
      </c>
      <c r="C248" s="15">
        <v>140</v>
      </c>
      <c r="D248" s="10">
        <f>ROUND(C248*Key!$A$1, 2)</f>
        <v>308.64999999999998</v>
      </c>
      <c r="E248" s="15" t="s">
        <v>314</v>
      </c>
      <c r="F248" s="15">
        <v>122.5</v>
      </c>
      <c r="G248" s="10">
        <f>ROUND(F248*Key!$A$1, 2)</f>
        <v>270.07</v>
      </c>
      <c r="H248" s="15" t="s">
        <v>314</v>
      </c>
      <c r="I248" s="15">
        <v>145</v>
      </c>
      <c r="J248" s="10">
        <f>ROUND(I248*Key!$A$1, 2)</f>
        <v>319.67</v>
      </c>
      <c r="K248" s="15" t="s">
        <v>314</v>
      </c>
      <c r="L248" s="15">
        <v>407.5</v>
      </c>
      <c r="M248" s="12">
        <f>ROUND(L248*Key!$A$1, 2)</f>
        <v>898.38</v>
      </c>
    </row>
    <row r="249" spans="1:13" ht="12.75" x14ac:dyDescent="0.2">
      <c r="A249" s="9" t="s">
        <v>67</v>
      </c>
      <c r="B249" s="15"/>
      <c r="C249" s="15"/>
      <c r="D249" s="10"/>
      <c r="E249" s="15"/>
      <c r="F249" s="15"/>
      <c r="G249" s="10"/>
      <c r="H249" s="15"/>
      <c r="I249" s="15"/>
      <c r="J249" s="10"/>
      <c r="K249" s="15"/>
      <c r="L249" s="15"/>
      <c r="M249" s="12"/>
    </row>
    <row r="250" spans="1:13" ht="12.75" x14ac:dyDescent="0.2">
      <c r="A250" s="9" t="s">
        <v>68</v>
      </c>
      <c r="B250" s="15"/>
      <c r="C250" s="15"/>
      <c r="D250" s="10"/>
      <c r="E250" s="15"/>
      <c r="F250" s="15"/>
      <c r="G250" s="10"/>
      <c r="H250" s="15"/>
      <c r="I250" s="15"/>
      <c r="J250" s="10"/>
      <c r="K250" s="15"/>
      <c r="L250" s="15"/>
      <c r="M250" s="12"/>
    </row>
    <row r="251" spans="1:13" ht="12.75" x14ac:dyDescent="0.2">
      <c r="A251" s="9" t="s">
        <v>69</v>
      </c>
      <c r="M251" s="88"/>
    </row>
    <row r="252" spans="1:13" ht="12.75" x14ac:dyDescent="0.2">
      <c r="A252" s="9" t="s">
        <v>3</v>
      </c>
      <c r="B252" s="109" t="s">
        <v>233</v>
      </c>
      <c r="C252" s="15">
        <v>117.5</v>
      </c>
      <c r="D252" s="10">
        <f>ROUND(C252*Key!$A$1, 2)</f>
        <v>259.04000000000002</v>
      </c>
      <c r="E252" s="109" t="s">
        <v>233</v>
      </c>
      <c r="F252" s="15">
        <v>57.5</v>
      </c>
      <c r="G252" s="10">
        <f>ROUND(F252*Key!$A$1, 2)</f>
        <v>126.77</v>
      </c>
      <c r="H252" s="109" t="s">
        <v>233</v>
      </c>
      <c r="I252" s="15">
        <v>132.5</v>
      </c>
      <c r="J252" s="10">
        <f>ROUND(I252*Key!$A$1, 2)</f>
        <v>292.11</v>
      </c>
      <c r="K252" s="109" t="s">
        <v>233</v>
      </c>
      <c r="L252" s="15">
        <v>307.5</v>
      </c>
      <c r="M252" s="12">
        <f>ROUND(L252*Key!$A$1, 2)</f>
        <v>677.92</v>
      </c>
    </row>
    <row r="253" spans="1:13" ht="12.75" x14ac:dyDescent="0.2">
      <c r="A253" s="92" t="s">
        <v>70</v>
      </c>
      <c r="B253" s="101"/>
      <c r="C253" s="101"/>
      <c r="D253" s="90"/>
      <c r="E253" s="101"/>
      <c r="F253" s="101"/>
      <c r="G253" s="90"/>
      <c r="H253" s="101"/>
      <c r="I253" s="101"/>
      <c r="J253" s="90"/>
      <c r="K253" s="101"/>
      <c r="L253" s="101"/>
      <c r="M253" s="94"/>
    </row>
    <row r="254" spans="1:13" ht="12.75" x14ac:dyDescent="0.2">
      <c r="A254" s="8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</row>
    <row r="255" spans="1:13" ht="12.75" x14ac:dyDescent="0.2">
      <c r="A255" s="81" t="s">
        <v>21</v>
      </c>
      <c r="B255" s="82" t="s">
        <v>7</v>
      </c>
      <c r="C255" s="82" t="s">
        <v>1</v>
      </c>
      <c r="D255" s="82" t="s">
        <v>2</v>
      </c>
      <c r="E255" s="82" t="s">
        <v>8</v>
      </c>
      <c r="F255" s="82" t="s">
        <v>1</v>
      </c>
      <c r="G255" s="82" t="s">
        <v>2</v>
      </c>
      <c r="H255" s="82" t="s">
        <v>9</v>
      </c>
      <c r="I255" s="82" t="s">
        <v>1</v>
      </c>
      <c r="J255" s="82" t="s">
        <v>2</v>
      </c>
      <c r="K255" s="82" t="s">
        <v>10</v>
      </c>
      <c r="L255" s="82" t="s">
        <v>1</v>
      </c>
      <c r="M255" s="83" t="s">
        <v>2</v>
      </c>
    </row>
    <row r="256" spans="1:13" ht="12.75" x14ac:dyDescent="0.2">
      <c r="A256" s="9" t="s">
        <v>5</v>
      </c>
      <c r="B256" s="15"/>
      <c r="C256" s="15"/>
      <c r="D256" s="10"/>
      <c r="E256" s="15"/>
      <c r="F256" s="15"/>
      <c r="G256" s="10"/>
      <c r="H256" s="15"/>
      <c r="I256" s="15"/>
      <c r="J256" s="10"/>
      <c r="K256" s="15"/>
      <c r="L256" s="15"/>
      <c r="M256" s="12"/>
    </row>
    <row r="257" spans="1:13" ht="12.75" x14ac:dyDescent="0.2">
      <c r="A257" s="9" t="s">
        <v>63</v>
      </c>
      <c r="B257" s="15" t="s">
        <v>306</v>
      </c>
      <c r="C257" s="15">
        <v>152.5</v>
      </c>
      <c r="D257" s="10">
        <f>ROUND(C257*Key!$A$1, 2)</f>
        <v>336.2</v>
      </c>
      <c r="E257" s="15" t="s">
        <v>306</v>
      </c>
      <c r="F257" s="15">
        <v>72.5</v>
      </c>
      <c r="G257" s="10">
        <f>ROUND(F257*Key!$A$1, 2)</f>
        <v>159.83000000000001</v>
      </c>
      <c r="H257" s="15" t="s">
        <v>306</v>
      </c>
      <c r="I257" s="15">
        <v>162.5</v>
      </c>
      <c r="J257" s="10">
        <f>ROUND(I257*Key!$A$1, 2)</f>
        <v>358.25</v>
      </c>
      <c r="K257" s="15" t="s">
        <v>306</v>
      </c>
      <c r="L257" s="15">
        <v>382.5</v>
      </c>
      <c r="M257" s="12">
        <f>ROUND(L257*Key!$A$1, 2)</f>
        <v>843.27</v>
      </c>
    </row>
    <row r="258" spans="1:13" ht="12.75" x14ac:dyDescent="0.2">
      <c r="A258" s="9" t="s">
        <v>64</v>
      </c>
      <c r="B258" s="15"/>
      <c r="C258" s="15"/>
      <c r="D258" s="10"/>
      <c r="E258" s="15"/>
      <c r="F258" s="15"/>
      <c r="G258" s="10"/>
      <c r="H258" s="15"/>
      <c r="I258" s="15"/>
      <c r="J258" s="10"/>
      <c r="K258" s="15"/>
      <c r="L258" s="15"/>
      <c r="M258" s="12"/>
    </row>
    <row r="259" spans="1:13" ht="12.75" x14ac:dyDescent="0.2">
      <c r="A259" s="9" t="s">
        <v>65</v>
      </c>
      <c r="B259" s="15"/>
      <c r="C259" s="15"/>
      <c r="D259" s="10"/>
      <c r="E259" s="15"/>
      <c r="F259" s="15"/>
      <c r="G259" s="10"/>
      <c r="H259" s="15"/>
      <c r="I259" s="15"/>
      <c r="J259" s="10"/>
      <c r="K259" s="15"/>
      <c r="L259" s="15"/>
      <c r="M259" s="12"/>
    </row>
    <row r="260" spans="1:13" ht="12.75" x14ac:dyDescent="0.2">
      <c r="A260" s="9" t="s">
        <v>66</v>
      </c>
      <c r="B260" s="15"/>
      <c r="C260" s="15"/>
      <c r="D260" s="10"/>
      <c r="E260" s="15"/>
      <c r="F260" s="15"/>
      <c r="G260" s="10"/>
      <c r="H260" s="15"/>
      <c r="I260" s="15"/>
      <c r="J260" s="10"/>
      <c r="K260" s="15"/>
      <c r="L260" s="15"/>
      <c r="M260" s="12"/>
    </row>
    <row r="261" spans="1:13" ht="12.75" x14ac:dyDescent="0.2">
      <c r="A261" s="9" t="s">
        <v>67</v>
      </c>
      <c r="B261" s="15"/>
      <c r="C261" s="15"/>
      <c r="D261" s="10"/>
      <c r="E261" s="15"/>
      <c r="F261" s="15"/>
      <c r="G261" s="10"/>
      <c r="H261" s="15"/>
      <c r="I261" s="15"/>
      <c r="J261" s="10"/>
      <c r="K261" s="15"/>
      <c r="L261" s="15"/>
      <c r="M261" s="12"/>
    </row>
    <row r="262" spans="1:13" ht="12.75" x14ac:dyDescent="0.2">
      <c r="A262" s="9" t="s">
        <v>68</v>
      </c>
      <c r="B262" s="15"/>
      <c r="C262" s="15"/>
      <c r="D262" s="10"/>
      <c r="E262" s="15"/>
      <c r="F262" s="15"/>
      <c r="G262" s="10"/>
      <c r="H262" s="15"/>
      <c r="I262" s="15"/>
      <c r="J262" s="10"/>
      <c r="K262" s="15"/>
      <c r="L262" s="15"/>
      <c r="M262" s="12"/>
    </row>
    <row r="263" spans="1:13" ht="12.75" x14ac:dyDescent="0.2">
      <c r="A263" s="9" t="s">
        <v>69</v>
      </c>
      <c r="B263" s="15"/>
      <c r="C263" s="15"/>
      <c r="D263" s="10"/>
      <c r="E263" s="15"/>
      <c r="F263" s="15"/>
      <c r="G263" s="10"/>
      <c r="H263" s="15"/>
      <c r="I263" s="15"/>
      <c r="J263" s="10"/>
      <c r="K263" s="15"/>
      <c r="L263" s="15"/>
      <c r="M263" s="12"/>
    </row>
    <row r="264" spans="1:13" ht="12.75" x14ac:dyDescent="0.2">
      <c r="A264" s="9" t="s">
        <v>3</v>
      </c>
      <c r="B264" s="15" t="s">
        <v>314</v>
      </c>
      <c r="C264" s="15">
        <v>137.5</v>
      </c>
      <c r="D264" s="10">
        <v>314.2</v>
      </c>
      <c r="E264" s="15" t="s">
        <v>314</v>
      </c>
      <c r="F264" s="15">
        <v>130</v>
      </c>
      <c r="G264" s="10">
        <v>165.3</v>
      </c>
      <c r="H264" s="15" t="s">
        <v>314</v>
      </c>
      <c r="I264" s="15">
        <v>145</v>
      </c>
      <c r="J264" s="10">
        <v>341.7</v>
      </c>
      <c r="K264" s="15" t="s">
        <v>314</v>
      </c>
      <c r="L264" s="15">
        <v>412.5</v>
      </c>
      <c r="M264" s="12">
        <v>815.7</v>
      </c>
    </row>
    <row r="265" spans="1:13" ht="12.75" x14ac:dyDescent="0.2">
      <c r="A265" s="92" t="s">
        <v>70</v>
      </c>
      <c r="B265" s="101"/>
      <c r="C265" s="101"/>
      <c r="D265" s="90"/>
      <c r="E265" s="101"/>
      <c r="F265" s="101"/>
      <c r="G265" s="90"/>
      <c r="H265" s="101"/>
      <c r="I265" s="101"/>
      <c r="J265" s="90"/>
      <c r="K265" s="101"/>
      <c r="L265" s="101"/>
      <c r="M265" s="94"/>
    </row>
    <row r="267" spans="1:13" ht="15.75" customHeight="1" x14ac:dyDescent="0.2">
      <c r="A267" s="81" t="s">
        <v>22</v>
      </c>
      <c r="B267" s="82" t="s">
        <v>7</v>
      </c>
      <c r="C267" s="82" t="s">
        <v>1</v>
      </c>
      <c r="D267" s="82" t="s">
        <v>2</v>
      </c>
      <c r="E267" s="82" t="s">
        <v>8</v>
      </c>
      <c r="F267" s="82" t="s">
        <v>1</v>
      </c>
      <c r="G267" s="82" t="s">
        <v>2</v>
      </c>
      <c r="H267" s="82" t="s">
        <v>9</v>
      </c>
      <c r="I267" s="82" t="s">
        <v>1</v>
      </c>
      <c r="J267" s="82" t="s">
        <v>2</v>
      </c>
      <c r="K267" s="82" t="s">
        <v>10</v>
      </c>
      <c r="L267" s="82" t="s">
        <v>1</v>
      </c>
      <c r="M267" s="83" t="s">
        <v>2</v>
      </c>
    </row>
    <row r="268" spans="1:13" ht="15.75" customHeight="1" x14ac:dyDescent="0.2">
      <c r="A268" s="9" t="s">
        <v>5</v>
      </c>
      <c r="B268" s="15"/>
      <c r="C268" s="15"/>
      <c r="D268" s="10"/>
      <c r="E268" s="15"/>
      <c r="F268" s="15"/>
      <c r="G268" s="10"/>
      <c r="H268" s="15"/>
      <c r="I268" s="15"/>
      <c r="J268" s="10"/>
      <c r="K268" s="15"/>
      <c r="L268" s="15"/>
      <c r="M268" s="12"/>
    </row>
    <row r="269" spans="1:13" ht="15.75" customHeight="1" x14ac:dyDescent="0.2">
      <c r="A269" s="9" t="s">
        <v>63</v>
      </c>
      <c r="B269" s="15"/>
      <c r="C269" s="15"/>
      <c r="D269" s="10"/>
      <c r="E269" s="15"/>
      <c r="F269" s="15"/>
      <c r="G269" s="10"/>
      <c r="H269" s="15"/>
      <c r="I269" s="15"/>
      <c r="J269" s="10"/>
      <c r="K269" s="15"/>
      <c r="L269" s="15"/>
      <c r="M269" s="12"/>
    </row>
    <row r="270" spans="1:13" ht="15.75" customHeight="1" x14ac:dyDescent="0.2">
      <c r="A270" s="9" t="s">
        <v>64</v>
      </c>
      <c r="B270" s="15"/>
      <c r="C270" s="15"/>
      <c r="D270" s="10"/>
      <c r="E270" s="15"/>
      <c r="F270" s="15"/>
      <c r="G270" s="10"/>
      <c r="H270" s="15"/>
      <c r="I270" s="15"/>
      <c r="J270" s="10"/>
      <c r="K270" s="15"/>
      <c r="L270" s="15"/>
      <c r="M270" s="12"/>
    </row>
    <row r="271" spans="1:13" ht="15.75" customHeight="1" x14ac:dyDescent="0.2">
      <c r="A271" s="9" t="s">
        <v>65</v>
      </c>
      <c r="B271" s="15"/>
      <c r="C271" s="15"/>
      <c r="D271" s="10"/>
      <c r="E271" s="15"/>
      <c r="F271" s="15"/>
      <c r="G271" s="10"/>
      <c r="H271" s="15"/>
      <c r="I271" s="15"/>
      <c r="J271" s="10"/>
      <c r="K271" s="15"/>
      <c r="L271" s="15"/>
      <c r="M271" s="12"/>
    </row>
    <row r="272" spans="1:13" ht="15.75" customHeight="1" x14ac:dyDescent="0.2">
      <c r="A272" s="9" t="s">
        <v>66</v>
      </c>
      <c r="B272" s="15"/>
      <c r="C272" s="15"/>
      <c r="D272" s="10"/>
      <c r="E272" s="15"/>
      <c r="F272" s="15"/>
      <c r="G272" s="10"/>
      <c r="H272" s="15"/>
      <c r="I272" s="15"/>
      <c r="J272" s="10"/>
      <c r="K272" s="15"/>
      <c r="L272" s="15"/>
      <c r="M272" s="12"/>
    </row>
    <row r="273" spans="1:13" ht="15.75" customHeight="1" x14ac:dyDescent="0.2">
      <c r="A273" s="9" t="s">
        <v>67</v>
      </c>
      <c r="B273" s="15"/>
      <c r="C273" s="15"/>
      <c r="D273" s="10"/>
      <c r="E273" s="15"/>
      <c r="F273" s="15"/>
      <c r="G273" s="10"/>
      <c r="H273" s="15"/>
      <c r="I273" s="15"/>
      <c r="J273" s="10"/>
      <c r="K273" s="15"/>
      <c r="L273" s="15"/>
      <c r="M273" s="12"/>
    </row>
    <row r="274" spans="1:13" ht="15.75" customHeight="1" x14ac:dyDescent="0.2">
      <c r="A274" s="9" t="s">
        <v>68</v>
      </c>
      <c r="B274" s="15"/>
      <c r="C274" s="15"/>
      <c r="D274" s="10"/>
      <c r="E274" s="15"/>
      <c r="F274" s="15"/>
      <c r="G274" s="10"/>
      <c r="H274" s="15"/>
      <c r="I274" s="15"/>
      <c r="J274" s="10"/>
      <c r="K274" s="15"/>
      <c r="L274" s="15"/>
      <c r="M274" s="12"/>
    </row>
    <row r="275" spans="1:13" ht="15.75" customHeight="1" x14ac:dyDescent="0.2">
      <c r="A275" s="9" t="s">
        <v>69</v>
      </c>
      <c r="B275" s="15"/>
      <c r="C275" s="15"/>
      <c r="D275" s="10"/>
      <c r="E275" s="15"/>
      <c r="F275" s="15"/>
      <c r="G275" s="10"/>
      <c r="H275" s="15"/>
      <c r="I275" s="15"/>
      <c r="J275" s="10"/>
      <c r="K275" s="15"/>
      <c r="L275" s="15"/>
      <c r="M275" s="12"/>
    </row>
    <row r="276" spans="1:13" ht="15.75" customHeight="1" x14ac:dyDescent="0.2">
      <c r="A276" s="9" t="s">
        <v>3</v>
      </c>
      <c r="B276" s="15"/>
      <c r="C276" s="15"/>
      <c r="D276" s="10"/>
      <c r="E276" s="15"/>
      <c r="F276" s="15"/>
      <c r="G276" s="10"/>
      <c r="H276" s="15"/>
      <c r="I276" s="15"/>
      <c r="J276" s="10"/>
      <c r="K276" s="15"/>
      <c r="L276" s="15"/>
      <c r="M276" s="12"/>
    </row>
    <row r="277" spans="1:13" ht="15.75" customHeight="1" x14ac:dyDescent="0.2">
      <c r="A277" s="92" t="s">
        <v>70</v>
      </c>
      <c r="B277" s="101"/>
      <c r="C277" s="101"/>
      <c r="D277" s="90"/>
      <c r="E277" s="101"/>
      <c r="F277" s="101"/>
      <c r="G277" s="90"/>
      <c r="H277" s="101"/>
      <c r="I277" s="101"/>
      <c r="J277" s="90"/>
      <c r="K277" s="101"/>
      <c r="L277" s="101"/>
      <c r="M277" s="94"/>
    </row>
    <row r="279" spans="1:13" ht="15.75" customHeight="1" x14ac:dyDescent="0.2">
      <c r="A279" s="81" t="s">
        <v>23</v>
      </c>
      <c r="B279" s="82" t="s">
        <v>7</v>
      </c>
      <c r="C279" s="82" t="s">
        <v>1</v>
      </c>
      <c r="D279" s="82" t="s">
        <v>2</v>
      </c>
      <c r="E279" s="82" t="s">
        <v>8</v>
      </c>
      <c r="F279" s="82" t="s">
        <v>1</v>
      </c>
      <c r="G279" s="82" t="s">
        <v>2</v>
      </c>
      <c r="H279" s="82" t="s">
        <v>9</v>
      </c>
      <c r="I279" s="82" t="s">
        <v>1</v>
      </c>
      <c r="J279" s="82" t="s">
        <v>2</v>
      </c>
      <c r="K279" s="82" t="s">
        <v>10</v>
      </c>
      <c r="L279" s="82" t="s">
        <v>1</v>
      </c>
      <c r="M279" s="83" t="s">
        <v>2</v>
      </c>
    </row>
    <row r="280" spans="1:13" ht="15.75" customHeight="1" x14ac:dyDescent="0.2">
      <c r="A280" s="9" t="s">
        <v>5</v>
      </c>
      <c r="B280" s="15"/>
      <c r="C280" s="15"/>
      <c r="D280" s="10">
        <f>ROUND(C280*Key!$A$1, 2)</f>
        <v>0</v>
      </c>
      <c r="E280" s="15"/>
      <c r="F280" s="15"/>
      <c r="G280" s="10">
        <f>ROUND(F280*Key!$A$1, 2)</f>
        <v>0</v>
      </c>
      <c r="H280" s="15"/>
      <c r="I280" s="15"/>
      <c r="J280" s="10">
        <f>ROUND(I280*Key!$A$1, 2)</f>
        <v>0</v>
      </c>
      <c r="K280" s="15"/>
      <c r="L280" s="15"/>
      <c r="M280" s="12">
        <f>ROUND(L280*Key!$A$1, 2)</f>
        <v>0</v>
      </c>
    </row>
    <row r="281" spans="1:13" ht="15.75" customHeight="1" x14ac:dyDescent="0.2">
      <c r="A281" s="9" t="s">
        <v>63</v>
      </c>
      <c r="B281" s="15" t="s">
        <v>307</v>
      </c>
      <c r="C281" s="15">
        <v>182.5</v>
      </c>
      <c r="D281" s="10">
        <f>ROUND(C281*Key!$A$1, 2)</f>
        <v>402.34</v>
      </c>
      <c r="E281" s="15" t="s">
        <v>307</v>
      </c>
      <c r="F281" s="15">
        <v>107.5</v>
      </c>
      <c r="G281" s="10">
        <f>ROUND(F281*Key!$A$1, 2)</f>
        <v>237</v>
      </c>
      <c r="H281" s="15" t="s">
        <v>307</v>
      </c>
      <c r="I281" s="15">
        <v>160</v>
      </c>
      <c r="J281" s="10">
        <f>ROUND(I281*Key!$A$1, 2)</f>
        <v>352.74</v>
      </c>
      <c r="K281" s="15" t="s">
        <v>307</v>
      </c>
      <c r="L281" s="15">
        <v>445</v>
      </c>
      <c r="M281" s="12">
        <f>ROUND(L281*Key!$A$1, 2)</f>
        <v>981.06</v>
      </c>
    </row>
    <row r="282" spans="1:13" ht="15.75" customHeight="1" x14ac:dyDescent="0.2">
      <c r="A282" s="9" t="s">
        <v>64</v>
      </c>
      <c r="B282" s="15"/>
      <c r="C282" s="15"/>
      <c r="D282" s="10">
        <f>ROUND(C282*Key!$A$1, 2)</f>
        <v>0</v>
      </c>
      <c r="E282" s="15"/>
      <c r="F282" s="15"/>
      <c r="G282" s="10">
        <f>ROUND(F282*Key!$A$1, 2)</f>
        <v>0</v>
      </c>
      <c r="H282" s="15"/>
      <c r="I282" s="15"/>
      <c r="J282" s="10">
        <f>ROUND(I282*Key!$A$1, 2)</f>
        <v>0</v>
      </c>
      <c r="K282" s="15"/>
      <c r="L282" s="15"/>
      <c r="M282" s="12">
        <f>ROUND(L282*Key!$A$1, 2)</f>
        <v>0</v>
      </c>
    </row>
    <row r="283" spans="1:13" ht="15.75" customHeight="1" x14ac:dyDescent="0.2">
      <c r="A283" s="9" t="s">
        <v>65</v>
      </c>
      <c r="B283" s="15"/>
      <c r="C283" s="15"/>
      <c r="D283" s="10">
        <f>ROUND(C283*Key!$A$1, 2)</f>
        <v>0</v>
      </c>
      <c r="E283" s="15"/>
      <c r="F283" s="15"/>
      <c r="G283" s="10">
        <f>ROUND(F283*Key!$A$1, 2)</f>
        <v>0</v>
      </c>
      <c r="H283" s="15"/>
      <c r="I283" s="15"/>
      <c r="J283" s="10">
        <f>ROUND(I283*Key!$A$1, 2)</f>
        <v>0</v>
      </c>
      <c r="K283" s="15"/>
      <c r="L283" s="15"/>
      <c r="M283" s="12">
        <f>ROUND(L283*Key!$A$1, 2)</f>
        <v>0</v>
      </c>
    </row>
    <row r="284" spans="1:13" ht="15.75" customHeight="1" x14ac:dyDescent="0.2">
      <c r="A284" s="9" t="s">
        <v>66</v>
      </c>
      <c r="B284" s="15"/>
      <c r="C284" s="15"/>
      <c r="D284" s="10">
        <f>ROUND(C284*Key!$A$1, 2)</f>
        <v>0</v>
      </c>
      <c r="E284" s="15"/>
      <c r="F284" s="15"/>
      <c r="G284" s="10">
        <f>ROUND(F284*Key!$A$1, 2)</f>
        <v>0</v>
      </c>
      <c r="H284" s="15"/>
      <c r="I284" s="15"/>
      <c r="J284" s="10">
        <f>ROUND(I284*Key!$A$1, 2)</f>
        <v>0</v>
      </c>
      <c r="K284" s="15"/>
      <c r="L284" s="15"/>
      <c r="M284" s="12">
        <f>ROUND(L284*Key!$A$1, 2)</f>
        <v>0</v>
      </c>
    </row>
    <row r="285" spans="1:13" ht="15.75" customHeight="1" x14ac:dyDescent="0.2">
      <c r="A285" s="9" t="s">
        <v>67</v>
      </c>
      <c r="B285" s="15"/>
      <c r="C285" s="15"/>
      <c r="D285" s="10">
        <f>ROUND(C285*Key!$A$1, 2)</f>
        <v>0</v>
      </c>
      <c r="E285" s="15"/>
      <c r="F285" s="15"/>
      <c r="G285" s="10">
        <f>ROUND(F285*Key!$A$1, 2)</f>
        <v>0</v>
      </c>
      <c r="H285" s="15"/>
      <c r="I285" s="15"/>
      <c r="J285" s="10">
        <f>ROUND(I285*Key!$A$1, 2)</f>
        <v>0</v>
      </c>
      <c r="K285" s="15"/>
      <c r="L285" s="15"/>
      <c r="M285" s="12">
        <f>ROUND(L285*Key!$A$1, 2)</f>
        <v>0</v>
      </c>
    </row>
    <row r="286" spans="1:13" ht="15.75" customHeight="1" x14ac:dyDescent="0.2">
      <c r="A286" s="9" t="s">
        <v>68</v>
      </c>
      <c r="B286" s="15"/>
      <c r="C286" s="15"/>
      <c r="D286" s="10">
        <f>ROUND(C286*Key!$A$1, 2)</f>
        <v>0</v>
      </c>
      <c r="E286" s="15"/>
      <c r="F286" s="15"/>
      <c r="G286" s="10">
        <f>ROUND(F286*Key!$A$1, 2)</f>
        <v>0</v>
      </c>
      <c r="H286" s="15"/>
      <c r="I286" s="15"/>
      <c r="J286" s="10">
        <f>ROUND(I286*Key!$A$1, 2)</f>
        <v>0</v>
      </c>
      <c r="K286" s="15"/>
      <c r="L286" s="15"/>
      <c r="M286" s="12">
        <f>ROUND(L286*Key!$A$1, 2)</f>
        <v>0</v>
      </c>
    </row>
    <row r="287" spans="1:13" ht="15.75" customHeight="1" x14ac:dyDescent="0.2">
      <c r="A287" s="9" t="s">
        <v>69</v>
      </c>
      <c r="B287" s="15"/>
      <c r="C287" s="15"/>
      <c r="D287" s="10">
        <f>ROUND(C287*Key!$A$1, 2)</f>
        <v>0</v>
      </c>
      <c r="E287" s="15"/>
      <c r="F287" s="15"/>
      <c r="G287" s="10">
        <f>ROUND(F287*Key!$A$1, 2)</f>
        <v>0</v>
      </c>
      <c r="H287" s="15"/>
      <c r="I287" s="15"/>
      <c r="J287" s="10">
        <f>ROUND(I287*Key!$A$1, 2)</f>
        <v>0</v>
      </c>
      <c r="K287" s="15"/>
      <c r="L287" s="15"/>
      <c r="M287" s="12">
        <f>ROUND(L287*Key!$A$1, 2)</f>
        <v>0</v>
      </c>
    </row>
    <row r="288" spans="1:13" ht="15.75" customHeight="1" x14ac:dyDescent="0.2">
      <c r="A288" s="9" t="s">
        <v>3</v>
      </c>
      <c r="B288" s="15"/>
      <c r="C288" s="15"/>
      <c r="D288" s="10">
        <f>ROUND(C288*Key!$A$1, 2)</f>
        <v>0</v>
      </c>
      <c r="E288" s="15"/>
      <c r="F288" s="15"/>
      <c r="G288" s="10">
        <f>ROUND(F288*Key!$A$1, 2)</f>
        <v>0</v>
      </c>
      <c r="H288" s="15"/>
      <c r="I288" s="15"/>
      <c r="J288" s="10">
        <f>ROUND(I288*Key!$A$1, 2)</f>
        <v>0</v>
      </c>
      <c r="K288" s="15"/>
      <c r="L288" s="15"/>
      <c r="M288" s="12">
        <f>ROUND(L288*Key!$A$1, 2)</f>
        <v>0</v>
      </c>
    </row>
    <row r="289" spans="1:13" ht="15.75" customHeight="1" x14ac:dyDescent="0.2">
      <c r="A289" s="92" t="s">
        <v>70</v>
      </c>
      <c r="B289" s="101"/>
      <c r="C289" s="101"/>
      <c r="D289" s="90">
        <f>ROUND(C289*Key!$A$1, 2)</f>
        <v>0</v>
      </c>
      <c r="E289" s="101"/>
      <c r="F289" s="101"/>
      <c r="G289" s="90">
        <f>ROUND(F289*Key!$A$1, 2)</f>
        <v>0</v>
      </c>
      <c r="H289" s="101"/>
      <c r="I289" s="101"/>
      <c r="J289" s="90">
        <f>ROUND(I289*Key!$A$1, 2)</f>
        <v>0</v>
      </c>
      <c r="K289" s="101"/>
      <c r="L289" s="101"/>
      <c r="M289" s="94">
        <f>ROUND(L289*Key!$A$1, 2)</f>
        <v>0</v>
      </c>
    </row>
    <row r="291" spans="1:13" ht="15.75" customHeight="1" x14ac:dyDescent="0.2">
      <c r="A291" s="81" t="s">
        <v>24</v>
      </c>
      <c r="B291" s="82" t="s">
        <v>7</v>
      </c>
      <c r="C291" s="82" t="s">
        <v>1</v>
      </c>
      <c r="D291" s="82" t="s">
        <v>2</v>
      </c>
      <c r="E291" s="82" t="s">
        <v>8</v>
      </c>
      <c r="F291" s="82" t="s">
        <v>1</v>
      </c>
      <c r="G291" s="82" t="s">
        <v>2</v>
      </c>
      <c r="H291" s="82" t="s">
        <v>9</v>
      </c>
      <c r="I291" s="82" t="s">
        <v>1</v>
      </c>
      <c r="J291" s="82" t="s">
        <v>2</v>
      </c>
      <c r="K291" s="82" t="s">
        <v>10</v>
      </c>
      <c r="L291" s="82" t="s">
        <v>1</v>
      </c>
      <c r="M291" s="83" t="s">
        <v>2</v>
      </c>
    </row>
    <row r="292" spans="1:13" ht="15.75" customHeight="1" x14ac:dyDescent="0.2">
      <c r="A292" s="9" t="s">
        <v>5</v>
      </c>
      <c r="B292" s="15"/>
      <c r="C292" s="15"/>
      <c r="D292" s="10">
        <f>ROUND(C292*Key!$A$1, 2)</f>
        <v>0</v>
      </c>
      <c r="E292" s="15"/>
      <c r="F292" s="15"/>
      <c r="G292" s="10">
        <f>ROUND(F292*Key!$A$1, 2)</f>
        <v>0</v>
      </c>
      <c r="H292" s="15"/>
      <c r="I292" s="15"/>
      <c r="J292" s="10">
        <f>ROUND(I292*Key!$A$1, 2)</f>
        <v>0</v>
      </c>
      <c r="K292" s="15"/>
      <c r="L292" s="15"/>
      <c r="M292" s="12">
        <f>ROUND(L292*Key!$A$1, 2)</f>
        <v>0</v>
      </c>
    </row>
    <row r="293" spans="1:13" ht="15.75" customHeight="1" x14ac:dyDescent="0.2">
      <c r="A293" s="9" t="s">
        <v>63</v>
      </c>
      <c r="B293" s="15" t="s">
        <v>261</v>
      </c>
      <c r="C293" s="15">
        <v>152.5</v>
      </c>
      <c r="D293" s="10">
        <f>ROUND(C293*Key!$A$1, 2)</f>
        <v>336.2</v>
      </c>
      <c r="E293" s="15" t="s">
        <v>261</v>
      </c>
      <c r="F293" s="15">
        <v>77.5</v>
      </c>
      <c r="G293" s="10">
        <f>ROUND(F293*Key!$A$1, 2)</f>
        <v>170.86</v>
      </c>
      <c r="H293" s="15" t="s">
        <v>261</v>
      </c>
      <c r="I293" s="15">
        <v>125</v>
      </c>
      <c r="J293" s="10">
        <f>ROUND(I293*Key!$A$1, 2)</f>
        <v>275.58</v>
      </c>
      <c r="K293" s="15" t="s">
        <v>261</v>
      </c>
      <c r="L293" s="15">
        <v>347.5</v>
      </c>
      <c r="M293" s="12">
        <f>ROUND(L293*Key!$A$1, 2)</f>
        <v>766.11</v>
      </c>
    </row>
    <row r="294" spans="1:13" ht="15.75" customHeight="1" x14ac:dyDescent="0.2">
      <c r="A294" s="9" t="s">
        <v>64</v>
      </c>
      <c r="B294" s="15"/>
      <c r="C294" s="15"/>
      <c r="D294" s="10">
        <f>ROUND(C294*Key!$A$1, 2)</f>
        <v>0</v>
      </c>
      <c r="E294" s="15"/>
      <c r="F294" s="15"/>
      <c r="G294" s="10">
        <f>ROUND(F294*Key!$A$1, 2)</f>
        <v>0</v>
      </c>
      <c r="H294" s="15"/>
      <c r="I294" s="15"/>
      <c r="J294" s="10">
        <f>ROUND(I294*Key!$A$1, 2)</f>
        <v>0</v>
      </c>
      <c r="K294" s="15"/>
      <c r="L294" s="15"/>
      <c r="M294" s="12">
        <f>ROUND(L294*Key!$A$1, 2)</f>
        <v>0</v>
      </c>
    </row>
    <row r="295" spans="1:13" ht="15.75" customHeight="1" x14ac:dyDescent="0.2">
      <c r="A295" s="9" t="s">
        <v>65</v>
      </c>
      <c r="B295" s="15"/>
      <c r="C295" s="15"/>
      <c r="D295" s="10">
        <f>ROUND(C295*Key!$A$1, 2)</f>
        <v>0</v>
      </c>
      <c r="E295" s="15"/>
      <c r="F295" s="15"/>
      <c r="G295" s="10">
        <f>ROUND(F295*Key!$A$1, 2)</f>
        <v>0</v>
      </c>
      <c r="H295" s="15"/>
      <c r="I295" s="15"/>
      <c r="J295" s="10">
        <f>ROUND(I295*Key!$A$1, 2)</f>
        <v>0</v>
      </c>
      <c r="K295" s="15"/>
      <c r="L295" s="15"/>
      <c r="M295" s="12">
        <f>ROUND(L295*Key!$A$1, 2)</f>
        <v>0</v>
      </c>
    </row>
    <row r="296" spans="1:13" ht="15.75" customHeight="1" x14ac:dyDescent="0.2">
      <c r="A296" s="9" t="s">
        <v>66</v>
      </c>
      <c r="B296" s="15"/>
      <c r="C296" s="15"/>
      <c r="D296" s="10">
        <f>ROUND(C296*Key!$A$1, 2)</f>
        <v>0</v>
      </c>
      <c r="E296" s="15"/>
      <c r="F296" s="15"/>
      <c r="G296" s="10">
        <f>ROUND(F296*Key!$A$1, 2)</f>
        <v>0</v>
      </c>
      <c r="H296" s="15"/>
      <c r="I296" s="15"/>
      <c r="J296" s="10">
        <f>ROUND(I296*Key!$A$1, 2)</f>
        <v>0</v>
      </c>
      <c r="K296" s="15"/>
      <c r="L296" s="15"/>
      <c r="M296" s="12">
        <f>ROUND(L296*Key!$A$1, 2)</f>
        <v>0</v>
      </c>
    </row>
    <row r="297" spans="1:13" ht="15.75" customHeight="1" x14ac:dyDescent="0.2">
      <c r="A297" s="9" t="s">
        <v>67</v>
      </c>
      <c r="B297" s="15"/>
      <c r="C297" s="15"/>
      <c r="D297" s="10">
        <f>ROUND(C297*Key!$A$1, 2)</f>
        <v>0</v>
      </c>
      <c r="E297" s="15"/>
      <c r="F297" s="15"/>
      <c r="G297" s="10">
        <f>ROUND(F297*Key!$A$1, 2)</f>
        <v>0</v>
      </c>
      <c r="H297" s="15"/>
      <c r="I297" s="15"/>
      <c r="J297" s="10">
        <f>ROUND(I297*Key!$A$1, 2)</f>
        <v>0</v>
      </c>
      <c r="K297" s="15"/>
      <c r="L297" s="15"/>
      <c r="M297" s="12">
        <f>ROUND(L297*Key!$A$1, 2)</f>
        <v>0</v>
      </c>
    </row>
    <row r="298" spans="1:13" ht="15.75" customHeight="1" x14ac:dyDescent="0.2">
      <c r="A298" s="9" t="s">
        <v>68</v>
      </c>
      <c r="B298" s="15"/>
      <c r="C298" s="15"/>
      <c r="D298" s="10">
        <f>ROUND(C298*Key!$A$1, 2)</f>
        <v>0</v>
      </c>
      <c r="E298" s="15"/>
      <c r="F298" s="15"/>
      <c r="G298" s="10">
        <f>ROUND(F298*Key!$A$1, 2)</f>
        <v>0</v>
      </c>
      <c r="H298" s="15"/>
      <c r="I298" s="15"/>
      <c r="J298" s="10">
        <f>ROUND(I298*Key!$A$1, 2)</f>
        <v>0</v>
      </c>
      <c r="K298" s="15"/>
      <c r="L298" s="15"/>
      <c r="M298" s="12">
        <f>ROUND(L298*Key!$A$1, 2)</f>
        <v>0</v>
      </c>
    </row>
    <row r="299" spans="1:13" ht="15.75" customHeight="1" x14ac:dyDescent="0.2">
      <c r="A299" s="9" t="s">
        <v>69</v>
      </c>
      <c r="B299" s="15"/>
      <c r="C299" s="15"/>
      <c r="D299" s="10">
        <f>ROUND(C299*Key!$A$1, 2)</f>
        <v>0</v>
      </c>
      <c r="E299" s="15"/>
      <c r="F299" s="15"/>
      <c r="G299" s="10">
        <f>ROUND(F299*Key!$A$1, 2)</f>
        <v>0</v>
      </c>
      <c r="H299" s="15"/>
      <c r="I299" s="15"/>
      <c r="J299" s="10">
        <f>ROUND(I299*Key!$A$1, 2)</f>
        <v>0</v>
      </c>
      <c r="K299" s="15"/>
      <c r="L299" s="15"/>
      <c r="M299" s="12">
        <f>ROUND(L299*Key!$A$1, 2)</f>
        <v>0</v>
      </c>
    </row>
    <row r="300" spans="1:13" ht="15.75" customHeight="1" x14ac:dyDescent="0.2">
      <c r="A300" s="9" t="s">
        <v>3</v>
      </c>
      <c r="B300" s="15"/>
      <c r="C300" s="15"/>
      <c r="D300" s="10">
        <f>ROUND(C300*Key!$A$1, 2)</f>
        <v>0</v>
      </c>
      <c r="E300" s="15"/>
      <c r="F300" s="15"/>
      <c r="G300" s="10">
        <f>ROUND(F300*Key!$A$1, 2)</f>
        <v>0</v>
      </c>
      <c r="H300" s="15"/>
      <c r="I300" s="15"/>
      <c r="J300" s="10">
        <f>ROUND(I300*Key!$A$1, 2)</f>
        <v>0</v>
      </c>
      <c r="K300" s="15"/>
      <c r="L300" s="15"/>
      <c r="M300" s="12">
        <f>ROUND(L300*Key!$A$1, 2)</f>
        <v>0</v>
      </c>
    </row>
    <row r="301" spans="1:13" ht="15.75" customHeight="1" x14ac:dyDescent="0.2">
      <c r="A301" s="92" t="s">
        <v>70</v>
      </c>
      <c r="B301" s="101"/>
      <c r="C301" s="101"/>
      <c r="D301" s="90">
        <f>ROUND(C301*Key!$A$1, 2)</f>
        <v>0</v>
      </c>
      <c r="E301" s="101"/>
      <c r="F301" s="101"/>
      <c r="G301" s="90">
        <f>ROUND(F301*Key!$A$1, 2)</f>
        <v>0</v>
      </c>
      <c r="H301" s="101"/>
      <c r="I301" s="101"/>
      <c r="J301" s="90">
        <f>ROUND(I301*Key!$A$1, 2)</f>
        <v>0</v>
      </c>
      <c r="K301" s="101"/>
      <c r="L301" s="101"/>
      <c r="M301" s="94">
        <f>ROUND(L301*Key!$A$1, 2)</f>
        <v>0</v>
      </c>
    </row>
    <row r="303" spans="1:13" ht="15.75" customHeight="1" x14ac:dyDescent="0.2">
      <c r="A303" s="81" t="s">
        <v>25</v>
      </c>
      <c r="B303" s="82" t="s">
        <v>7</v>
      </c>
      <c r="C303" s="82" t="s">
        <v>1</v>
      </c>
      <c r="D303" s="82" t="s">
        <v>2</v>
      </c>
      <c r="E303" s="82" t="s">
        <v>8</v>
      </c>
      <c r="F303" s="82" t="s">
        <v>1</v>
      </c>
      <c r="G303" s="82" t="s">
        <v>2</v>
      </c>
      <c r="H303" s="82" t="s">
        <v>9</v>
      </c>
      <c r="I303" s="82" t="s">
        <v>1</v>
      </c>
      <c r="J303" s="82" t="s">
        <v>2</v>
      </c>
      <c r="K303" s="82" t="s">
        <v>10</v>
      </c>
      <c r="L303" s="82" t="s">
        <v>1</v>
      </c>
      <c r="M303" s="83" t="s">
        <v>2</v>
      </c>
    </row>
    <row r="304" spans="1:13" ht="15.75" customHeight="1" x14ac:dyDescent="0.2">
      <c r="A304" s="9" t="s">
        <v>5</v>
      </c>
      <c r="B304" s="15"/>
      <c r="C304" s="15"/>
      <c r="D304" s="10">
        <f>ROUND(C304*Key!$A$1, 2)</f>
        <v>0</v>
      </c>
      <c r="E304" s="15"/>
      <c r="F304" s="15"/>
      <c r="G304" s="10">
        <f>ROUND(F304*Key!$A$1, 2)</f>
        <v>0</v>
      </c>
      <c r="H304" s="15"/>
      <c r="I304" s="15"/>
      <c r="J304" s="10">
        <f>ROUND(I304*Key!$A$1, 2)</f>
        <v>0</v>
      </c>
      <c r="K304" s="15"/>
      <c r="L304" s="15"/>
      <c r="M304" s="12">
        <f>ROUND(L304*Key!$A$1, 2)</f>
        <v>0</v>
      </c>
    </row>
    <row r="305" spans="1:13" ht="15.75" customHeight="1" x14ac:dyDescent="0.2">
      <c r="A305" s="9" t="s">
        <v>63</v>
      </c>
      <c r="B305" s="15" t="s">
        <v>261</v>
      </c>
      <c r="C305" s="15">
        <v>105</v>
      </c>
      <c r="D305" s="10">
        <f>ROUND(C305*Key!$A$1, 2)</f>
        <v>231.49</v>
      </c>
      <c r="E305" s="15" t="s">
        <v>261</v>
      </c>
      <c r="F305" s="15">
        <v>75</v>
      </c>
      <c r="G305" s="10">
        <f>ROUND(F305*Key!$A$1, 2)</f>
        <v>165.35</v>
      </c>
      <c r="H305" s="15" t="s">
        <v>261</v>
      </c>
      <c r="I305" s="15">
        <v>110</v>
      </c>
      <c r="J305" s="10">
        <f>ROUND(I305*Key!$A$1, 2)</f>
        <v>242.51</v>
      </c>
      <c r="K305" s="15" t="s">
        <v>261</v>
      </c>
      <c r="L305" s="15">
        <v>287.5</v>
      </c>
      <c r="M305" s="12">
        <f>ROUND(L305*Key!$A$1, 2)</f>
        <v>633.83000000000004</v>
      </c>
    </row>
    <row r="306" spans="1:13" ht="15.75" customHeight="1" x14ac:dyDescent="0.2">
      <c r="A306" s="9" t="s">
        <v>64</v>
      </c>
      <c r="B306" s="15"/>
      <c r="C306" s="15"/>
      <c r="D306" s="10">
        <f>ROUND(C306*Key!$A$1, 2)</f>
        <v>0</v>
      </c>
      <c r="E306" s="15"/>
      <c r="F306" s="15"/>
      <c r="G306" s="10">
        <f>ROUND(F306*Key!$A$1, 2)</f>
        <v>0</v>
      </c>
      <c r="H306" s="15"/>
      <c r="I306" s="15"/>
      <c r="J306" s="10">
        <f>ROUND(I306*Key!$A$1, 2)</f>
        <v>0</v>
      </c>
      <c r="K306" s="15"/>
      <c r="L306" s="15"/>
      <c r="M306" s="12">
        <f>ROUND(L306*Key!$A$1, 2)</f>
        <v>0</v>
      </c>
    </row>
    <row r="307" spans="1:13" ht="15.75" customHeight="1" x14ac:dyDescent="0.2">
      <c r="A307" s="9" t="s">
        <v>65</v>
      </c>
      <c r="B307" s="15"/>
      <c r="C307" s="15"/>
      <c r="D307" s="10">
        <f>ROUND(C307*Key!$A$1, 2)</f>
        <v>0</v>
      </c>
      <c r="E307" s="15"/>
      <c r="F307" s="15"/>
      <c r="G307" s="10">
        <f>ROUND(F307*Key!$A$1, 2)</f>
        <v>0</v>
      </c>
      <c r="H307" s="15"/>
      <c r="I307" s="15"/>
      <c r="J307" s="10">
        <f>ROUND(I307*Key!$A$1, 2)</f>
        <v>0</v>
      </c>
      <c r="K307" s="15"/>
      <c r="L307" s="15"/>
      <c r="M307" s="12">
        <f>ROUND(L307*Key!$A$1, 2)</f>
        <v>0</v>
      </c>
    </row>
    <row r="308" spans="1:13" ht="15.75" customHeight="1" x14ac:dyDescent="0.2">
      <c r="A308" s="9" t="s">
        <v>66</v>
      </c>
      <c r="B308" s="15"/>
      <c r="C308" s="15"/>
      <c r="D308" s="10">
        <f>ROUND(C308*Key!$A$1, 2)</f>
        <v>0</v>
      </c>
      <c r="E308" s="15"/>
      <c r="F308" s="15"/>
      <c r="G308" s="10">
        <f>ROUND(F308*Key!$A$1, 2)</f>
        <v>0</v>
      </c>
      <c r="H308" s="15"/>
      <c r="I308" s="15"/>
      <c r="J308" s="10">
        <f>ROUND(I308*Key!$A$1, 2)</f>
        <v>0</v>
      </c>
      <c r="K308" s="15"/>
      <c r="L308" s="15"/>
      <c r="M308" s="12">
        <f>ROUND(L308*Key!$A$1, 2)</f>
        <v>0</v>
      </c>
    </row>
    <row r="309" spans="1:13" ht="15.75" customHeight="1" x14ac:dyDescent="0.2">
      <c r="A309" s="9" t="s">
        <v>67</v>
      </c>
      <c r="B309" s="15"/>
      <c r="C309" s="15"/>
      <c r="D309" s="10">
        <f>ROUND(C309*Key!$A$1, 2)</f>
        <v>0</v>
      </c>
      <c r="E309" s="15"/>
      <c r="F309" s="15"/>
      <c r="G309" s="10">
        <f>ROUND(F309*Key!$A$1, 2)</f>
        <v>0</v>
      </c>
      <c r="H309" s="15"/>
      <c r="I309" s="15"/>
      <c r="J309" s="10">
        <f>ROUND(I309*Key!$A$1, 2)</f>
        <v>0</v>
      </c>
      <c r="K309" s="15"/>
      <c r="L309" s="15"/>
      <c r="M309" s="12">
        <f>ROUND(L309*Key!$A$1, 2)</f>
        <v>0</v>
      </c>
    </row>
    <row r="310" spans="1:13" ht="15.75" customHeight="1" x14ac:dyDescent="0.2">
      <c r="A310" s="9" t="s">
        <v>68</v>
      </c>
      <c r="B310" s="15"/>
      <c r="C310" s="15"/>
      <c r="D310" s="10">
        <f>ROUND(C310*Key!$A$1, 2)</f>
        <v>0</v>
      </c>
      <c r="E310" s="15"/>
      <c r="F310" s="15"/>
      <c r="G310" s="10">
        <f>ROUND(F310*Key!$A$1, 2)</f>
        <v>0</v>
      </c>
      <c r="H310" s="15"/>
      <c r="I310" s="15"/>
      <c r="J310" s="10">
        <f>ROUND(I310*Key!$A$1, 2)</f>
        <v>0</v>
      </c>
      <c r="K310" s="15"/>
      <c r="L310" s="15"/>
      <c r="M310" s="12">
        <f>ROUND(L310*Key!$A$1, 2)</f>
        <v>0</v>
      </c>
    </row>
    <row r="311" spans="1:13" ht="15.75" customHeight="1" x14ac:dyDescent="0.2">
      <c r="A311" s="9" t="s">
        <v>69</v>
      </c>
      <c r="B311" s="15"/>
      <c r="C311" s="15"/>
      <c r="D311" s="10">
        <f>ROUND(C311*Key!$A$1, 2)</f>
        <v>0</v>
      </c>
      <c r="E311" s="15"/>
      <c r="F311" s="15"/>
      <c r="G311" s="10">
        <f>ROUND(F311*Key!$A$1, 2)</f>
        <v>0</v>
      </c>
      <c r="H311" s="15"/>
      <c r="I311" s="15"/>
      <c r="J311" s="10">
        <f>ROUND(I311*Key!$A$1, 2)</f>
        <v>0</v>
      </c>
      <c r="K311" s="15"/>
      <c r="L311" s="15"/>
      <c r="M311" s="12">
        <f>ROUND(L311*Key!$A$1, 2)</f>
        <v>0</v>
      </c>
    </row>
    <row r="312" spans="1:13" ht="15.75" customHeight="1" x14ac:dyDescent="0.2">
      <c r="A312" s="9" t="s">
        <v>3</v>
      </c>
      <c r="B312" s="15"/>
      <c r="C312" s="15"/>
      <c r="D312" s="10">
        <f>ROUND(C312*Key!$A$1, 2)</f>
        <v>0</v>
      </c>
      <c r="E312" s="15"/>
      <c r="F312" s="15"/>
      <c r="G312" s="10">
        <f>ROUND(F312*Key!$A$1, 2)</f>
        <v>0</v>
      </c>
      <c r="H312" s="15"/>
      <c r="I312" s="15"/>
      <c r="J312" s="10">
        <f>ROUND(I312*Key!$A$1, 2)</f>
        <v>0</v>
      </c>
      <c r="K312" s="15"/>
      <c r="L312" s="15"/>
      <c r="M312" s="12">
        <f>ROUND(L312*Key!$A$1, 2)</f>
        <v>0</v>
      </c>
    </row>
    <row r="313" spans="1:13" ht="15.75" customHeight="1" x14ac:dyDescent="0.2">
      <c r="A313" s="92" t="s">
        <v>70</v>
      </c>
      <c r="B313" s="101"/>
      <c r="C313" s="101"/>
      <c r="D313" s="90">
        <f>ROUND(C313*Key!$A$1, 2)</f>
        <v>0</v>
      </c>
      <c r="E313" s="101"/>
      <c r="F313" s="101"/>
      <c r="G313" s="90">
        <f>ROUND(F313*Key!$A$1, 2)</f>
        <v>0</v>
      </c>
      <c r="H313" s="101"/>
      <c r="I313" s="101"/>
      <c r="J313" s="90">
        <f>ROUND(I313*Key!$A$1, 2)</f>
        <v>0</v>
      </c>
      <c r="K313" s="101"/>
      <c r="L313" s="101"/>
      <c r="M313" s="94">
        <f>ROUND(L313*Key!$A$1, 2)</f>
        <v>0</v>
      </c>
    </row>
  </sheetData>
  <mergeCells count="2">
    <mergeCell ref="A1:M1"/>
    <mergeCell ref="A146:M146"/>
  </mergeCells>
  <pageMargins left="0.7" right="0.7" top="0.75" bottom="0.75" header="0.3" footer="0.3"/>
  <pageSetup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"/>
  <sheetViews>
    <sheetView workbookViewId="0"/>
  </sheetViews>
  <sheetFormatPr defaultColWidth="14.42578125" defaultRowHeight="15.75" customHeight="1" x14ac:dyDescent="0.2"/>
  <sheetData>
    <row r="1" spans="1:1" ht="15.75" customHeight="1" x14ac:dyDescent="0.2">
      <c r="A1" s="89">
        <v>2.2046199999999998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883"/>
  <sheetViews>
    <sheetView topLeftCell="A100" workbookViewId="0">
      <selection activeCell="H120" sqref="H120"/>
    </sheetView>
  </sheetViews>
  <sheetFormatPr defaultColWidth="14.42578125" defaultRowHeight="15.75" customHeight="1" x14ac:dyDescent="0.2"/>
  <cols>
    <col min="1" max="1" width="15.85546875" bestFit="1" customWidth="1"/>
    <col min="2" max="2" width="8" customWidth="1"/>
    <col min="3" max="3" width="8.5703125" customWidth="1"/>
    <col min="4" max="4" width="16.42578125" customWidth="1"/>
    <col min="5" max="5" width="11.5703125" customWidth="1"/>
    <col min="6" max="6" width="15.85546875" bestFit="1" customWidth="1"/>
    <col min="7" max="7" width="9.5703125" customWidth="1"/>
    <col min="8" max="8" width="11.5703125" customWidth="1"/>
    <col min="9" max="9" width="17.42578125" customWidth="1"/>
    <col min="10" max="10" width="12.5703125" customWidth="1"/>
    <col min="11" max="23" width="14.42578125" hidden="1"/>
  </cols>
  <sheetData>
    <row r="1" spans="1:23" ht="23.25" x14ac:dyDescent="0.2">
      <c r="A1" s="124" t="s">
        <v>52</v>
      </c>
      <c r="B1" s="125"/>
      <c r="C1" s="125"/>
      <c r="D1" s="125"/>
      <c r="E1" s="125"/>
      <c r="F1" s="125"/>
      <c r="G1" s="125"/>
      <c r="H1" s="125"/>
      <c r="I1" s="125"/>
      <c r="J1" s="125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12.75" x14ac:dyDescent="0.2">
      <c r="A2" s="27" t="s">
        <v>11</v>
      </c>
      <c r="B2" s="28" t="s">
        <v>12</v>
      </c>
      <c r="C2" s="29" t="s">
        <v>2</v>
      </c>
      <c r="D2" s="29" t="s">
        <v>13</v>
      </c>
      <c r="E2" s="30" t="s">
        <v>14</v>
      </c>
      <c r="F2" s="27" t="s">
        <v>15</v>
      </c>
      <c r="G2" s="28" t="s">
        <v>12</v>
      </c>
      <c r="H2" s="29" t="s">
        <v>2</v>
      </c>
      <c r="I2" s="29" t="s">
        <v>13</v>
      </c>
      <c r="J2" s="30" t="s">
        <v>14</v>
      </c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ht="12.75" x14ac:dyDescent="0.2">
      <c r="A3" s="9" t="s">
        <v>5</v>
      </c>
      <c r="B3" s="11"/>
      <c r="C3" s="10"/>
      <c r="D3" s="10"/>
      <c r="E3" s="12"/>
      <c r="F3" s="9" t="s">
        <v>5</v>
      </c>
      <c r="G3" s="31"/>
      <c r="H3" s="10"/>
      <c r="I3" s="10"/>
      <c r="J3" s="32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2.75" x14ac:dyDescent="0.2">
      <c r="A4" s="9" t="s">
        <v>63</v>
      </c>
      <c r="B4" s="106">
        <v>110</v>
      </c>
      <c r="C4" s="10">
        <f>ROUND(B4*Key!$A$1, 2)</f>
        <v>242.51</v>
      </c>
      <c r="D4" s="107" t="s">
        <v>123</v>
      </c>
      <c r="E4" s="33">
        <v>44058</v>
      </c>
      <c r="F4" s="9" t="s">
        <v>63</v>
      </c>
      <c r="G4" s="106">
        <v>62.5</v>
      </c>
      <c r="H4" s="10">
        <f>ROUND(G4*Key!$A$1, 2)</f>
        <v>137.79</v>
      </c>
      <c r="I4" s="10" t="s">
        <v>295</v>
      </c>
      <c r="J4" s="32">
        <v>45509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12.75" x14ac:dyDescent="0.2">
      <c r="A5" s="9" t="s">
        <v>64</v>
      </c>
      <c r="B5" s="11"/>
      <c r="C5" s="10"/>
      <c r="D5" s="10"/>
      <c r="E5" s="12"/>
      <c r="F5" s="9" t="s">
        <v>64</v>
      </c>
      <c r="G5" s="31"/>
      <c r="H5" s="10"/>
      <c r="I5" s="10"/>
      <c r="J5" s="32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ht="12.75" x14ac:dyDescent="0.2">
      <c r="A6" s="9" t="s">
        <v>65</v>
      </c>
      <c r="B6" s="11"/>
      <c r="C6" s="10"/>
      <c r="D6" s="10"/>
      <c r="E6" s="34"/>
      <c r="F6" s="9" t="s">
        <v>65</v>
      </c>
      <c r="G6" s="31"/>
      <c r="H6" s="10"/>
      <c r="I6" s="10"/>
      <c r="J6" s="34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12.75" x14ac:dyDescent="0.2">
      <c r="A7" s="9" t="s">
        <v>66</v>
      </c>
      <c r="B7" s="11"/>
      <c r="C7" s="10"/>
      <c r="D7" s="10"/>
      <c r="E7" s="12"/>
      <c r="F7" s="9" t="s">
        <v>66</v>
      </c>
      <c r="G7" s="31"/>
      <c r="H7" s="10"/>
      <c r="I7" s="10"/>
      <c r="J7" s="32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ht="12.75" x14ac:dyDescent="0.2">
      <c r="A8" s="9" t="s">
        <v>67</v>
      </c>
      <c r="B8" s="11"/>
      <c r="C8" s="10"/>
      <c r="D8" s="10"/>
      <c r="E8" s="12"/>
      <c r="F8" s="9" t="s">
        <v>67</v>
      </c>
      <c r="G8" s="31"/>
      <c r="H8" s="10"/>
      <c r="I8" s="10"/>
      <c r="J8" s="32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 ht="12.75" x14ac:dyDescent="0.2">
      <c r="A9" s="9" t="s">
        <v>68</v>
      </c>
      <c r="B9" s="11"/>
      <c r="C9" s="10"/>
      <c r="D9" s="10"/>
      <c r="E9" s="12"/>
      <c r="F9" s="9" t="s">
        <v>68</v>
      </c>
      <c r="G9" s="31"/>
      <c r="H9" s="10"/>
      <c r="I9" s="10"/>
      <c r="J9" s="12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2.75" x14ac:dyDescent="0.2">
      <c r="A10" s="9" t="s">
        <v>69</v>
      </c>
      <c r="B10" s="11"/>
      <c r="C10" s="10"/>
      <c r="D10" s="10"/>
      <c r="E10" s="12"/>
      <c r="F10" s="9" t="s">
        <v>69</v>
      </c>
      <c r="G10" s="31"/>
      <c r="H10" s="10"/>
      <c r="I10" s="10"/>
      <c r="J10" s="12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2.75" x14ac:dyDescent="0.2">
      <c r="A11" s="9" t="s">
        <v>3</v>
      </c>
      <c r="B11" s="11"/>
      <c r="C11" s="10"/>
      <c r="D11" s="10"/>
      <c r="E11" s="12"/>
      <c r="F11" s="9" t="s">
        <v>3</v>
      </c>
      <c r="G11" s="31"/>
      <c r="H11" s="10"/>
      <c r="I11" s="10"/>
      <c r="J11" s="12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ht="12.75" x14ac:dyDescent="0.2">
      <c r="A12" s="120" t="s">
        <v>294</v>
      </c>
      <c r="B12" s="106">
        <v>65</v>
      </c>
      <c r="C12" s="10">
        <f>ROUND(B12*Key!$A$1, 2)</f>
        <v>143.30000000000001</v>
      </c>
      <c r="D12" s="107" t="s">
        <v>295</v>
      </c>
      <c r="E12" s="33">
        <v>45263</v>
      </c>
      <c r="F12" s="9"/>
      <c r="G12" s="31"/>
      <c r="H12" s="10"/>
      <c r="I12" s="10"/>
      <c r="J12" s="12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12.75" x14ac:dyDescent="0.2">
      <c r="A13" s="92" t="s">
        <v>70</v>
      </c>
      <c r="B13" s="93"/>
      <c r="C13" s="90"/>
      <c r="D13" s="90"/>
      <c r="E13" s="94"/>
      <c r="F13" s="92" t="s">
        <v>70</v>
      </c>
      <c r="G13" s="95"/>
      <c r="H13" s="90"/>
      <c r="I13" s="90"/>
      <c r="J13" s="94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12.75" x14ac:dyDescent="0.2">
      <c r="A14" s="13"/>
      <c r="B14" s="10"/>
      <c r="C14" s="10"/>
      <c r="D14" s="10"/>
      <c r="E14" s="10"/>
      <c r="F14" s="13"/>
      <c r="G14" s="10"/>
      <c r="H14" s="10"/>
      <c r="I14" s="10"/>
      <c r="J14" s="10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ht="12.75" x14ac:dyDescent="0.2">
      <c r="A15" s="27" t="s">
        <v>16</v>
      </c>
      <c r="B15" s="28" t="s">
        <v>12</v>
      </c>
      <c r="C15" s="29" t="s">
        <v>2</v>
      </c>
      <c r="D15" s="29" t="s">
        <v>13</v>
      </c>
      <c r="E15" s="30" t="s">
        <v>14</v>
      </c>
      <c r="F15" s="27" t="s">
        <v>17</v>
      </c>
      <c r="G15" s="28" t="s">
        <v>12</v>
      </c>
      <c r="H15" s="29" t="s">
        <v>2</v>
      </c>
      <c r="I15" s="29" t="s">
        <v>13</v>
      </c>
      <c r="J15" s="30" t="s">
        <v>14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1:23" ht="12.75" x14ac:dyDescent="0.2">
      <c r="A16" s="9" t="s">
        <v>5</v>
      </c>
      <c r="B16" s="11"/>
      <c r="C16" s="10"/>
      <c r="D16" s="10"/>
      <c r="E16" s="12"/>
      <c r="F16" s="9" t="s">
        <v>5</v>
      </c>
      <c r="G16" s="106">
        <v>122.5</v>
      </c>
      <c r="H16" s="10">
        <f>ROUND(G16*Key!$A$1, 2)</f>
        <v>270.07</v>
      </c>
      <c r="I16" s="10" t="s">
        <v>224</v>
      </c>
      <c r="J16" s="32">
        <v>44660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12.75" x14ac:dyDescent="0.2">
      <c r="A17" s="9" t="s">
        <v>63</v>
      </c>
      <c r="B17" s="106">
        <v>70</v>
      </c>
      <c r="C17" s="10">
        <f>ROUND(B17*Key!$A$1, 2)</f>
        <v>154.32</v>
      </c>
      <c r="D17" s="10" t="s">
        <v>295</v>
      </c>
      <c r="E17" s="33">
        <v>45633</v>
      </c>
      <c r="F17" s="9" t="s">
        <v>63</v>
      </c>
      <c r="G17" s="106">
        <v>272.5</v>
      </c>
      <c r="H17" s="10">
        <f>ROUND(G17*Key!$A$1, 2)</f>
        <v>600.76</v>
      </c>
      <c r="I17" s="107" t="s">
        <v>250</v>
      </c>
      <c r="J17" s="33">
        <v>44898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12.75" x14ac:dyDescent="0.2">
      <c r="A18" s="9" t="s">
        <v>64</v>
      </c>
      <c r="B18" s="11"/>
      <c r="C18" s="10"/>
      <c r="D18" s="10"/>
      <c r="E18" s="33"/>
      <c r="F18" s="9" t="s">
        <v>64</v>
      </c>
      <c r="G18" s="106">
        <v>302.5</v>
      </c>
      <c r="H18" s="10">
        <f>ROUND(G18*Key!$A$1, 2)</f>
        <v>666.9</v>
      </c>
      <c r="I18" s="107" t="s">
        <v>110</v>
      </c>
      <c r="J18" s="33">
        <v>43624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12.75" x14ac:dyDescent="0.2">
      <c r="A19" s="9" t="s">
        <v>65</v>
      </c>
      <c r="B19" s="11"/>
      <c r="C19" s="10"/>
      <c r="D19" s="10"/>
      <c r="E19" s="32"/>
      <c r="F19" s="9" t="s">
        <v>65</v>
      </c>
      <c r="G19" s="106">
        <v>455</v>
      </c>
      <c r="H19" s="10">
        <f>ROUND(G19*Key!$A$1, 2)</f>
        <v>1003.1</v>
      </c>
      <c r="I19" s="10" t="s">
        <v>73</v>
      </c>
      <c r="J19" s="33">
        <v>44506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2.75" x14ac:dyDescent="0.2">
      <c r="A20" s="9" t="s">
        <v>66</v>
      </c>
      <c r="B20" s="11"/>
      <c r="C20" s="10"/>
      <c r="D20" s="10"/>
      <c r="E20" s="12"/>
      <c r="F20" s="9" t="s">
        <v>66</v>
      </c>
      <c r="G20" s="11"/>
      <c r="H20" s="10"/>
      <c r="I20" s="10"/>
      <c r="J20" s="33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2.75" x14ac:dyDescent="0.2">
      <c r="A21" s="9" t="s">
        <v>67</v>
      </c>
      <c r="B21" s="11"/>
      <c r="C21" s="10"/>
      <c r="D21" s="10"/>
      <c r="E21" s="12"/>
      <c r="F21" s="9" t="s">
        <v>67</v>
      </c>
      <c r="G21" s="11"/>
      <c r="H21" s="10"/>
      <c r="I21" s="10"/>
      <c r="J21" s="33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2.75" x14ac:dyDescent="0.2">
      <c r="A22" s="9" t="s">
        <v>68</v>
      </c>
      <c r="B22" s="11"/>
      <c r="C22" s="10"/>
      <c r="D22" s="10"/>
      <c r="E22" s="12"/>
      <c r="F22" s="9" t="s">
        <v>68</v>
      </c>
      <c r="G22" s="11"/>
      <c r="H22" s="10"/>
      <c r="I22" s="10"/>
      <c r="J22" s="33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ht="12.75" x14ac:dyDescent="0.2">
      <c r="A23" s="9" t="s">
        <v>69</v>
      </c>
      <c r="B23" s="11"/>
      <c r="C23" s="10"/>
      <c r="D23" s="10"/>
      <c r="E23" s="33"/>
      <c r="F23" s="9" t="s">
        <v>69</v>
      </c>
      <c r="G23" s="11"/>
      <c r="H23" s="10"/>
      <c r="I23" s="10"/>
      <c r="J23" s="33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pans="1:23" ht="12.75" x14ac:dyDescent="0.2">
      <c r="A24" s="9" t="s">
        <v>3</v>
      </c>
      <c r="B24" s="106">
        <v>242.5</v>
      </c>
      <c r="C24" s="10">
        <f>ROUND(B24*Key!$A$1, 2)</f>
        <v>534.62</v>
      </c>
      <c r="D24" s="107" t="s">
        <v>185</v>
      </c>
      <c r="E24" s="33">
        <v>44898</v>
      </c>
      <c r="F24" s="9" t="s">
        <v>3</v>
      </c>
      <c r="G24" s="106">
        <v>477.5</v>
      </c>
      <c r="H24" s="10">
        <f>ROUND(G24*Key!$A$1, 2)</f>
        <v>1052.71</v>
      </c>
      <c r="I24" s="10" t="s">
        <v>73</v>
      </c>
      <c r="J24" s="33">
        <v>45633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12.75" x14ac:dyDescent="0.2">
      <c r="A25" s="92" t="s">
        <v>70</v>
      </c>
      <c r="B25" s="93"/>
      <c r="C25" s="90"/>
      <c r="D25" s="90"/>
      <c r="E25" s="94"/>
      <c r="F25" s="92" t="s">
        <v>70</v>
      </c>
      <c r="G25" s="93"/>
      <c r="H25" s="90"/>
      <c r="I25" s="90"/>
      <c r="J25" s="96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12.75" x14ac:dyDescent="0.2">
      <c r="A26" s="13"/>
      <c r="B26" s="10"/>
      <c r="C26" s="10"/>
      <c r="D26" s="10"/>
      <c r="E26" s="10"/>
      <c r="F26" s="13"/>
      <c r="G26" s="10"/>
      <c r="H26" s="10"/>
      <c r="I26" s="10"/>
      <c r="J26" s="10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2.75" x14ac:dyDescent="0.2">
      <c r="A27" s="27" t="s">
        <v>18</v>
      </c>
      <c r="B27" s="28" t="s">
        <v>12</v>
      </c>
      <c r="C27" s="29" t="s">
        <v>2</v>
      </c>
      <c r="D27" s="29" t="s">
        <v>13</v>
      </c>
      <c r="E27" s="30" t="s">
        <v>14</v>
      </c>
      <c r="F27" s="27" t="s">
        <v>19</v>
      </c>
      <c r="G27" s="28" t="s">
        <v>12</v>
      </c>
      <c r="H27" s="29" t="s">
        <v>2</v>
      </c>
      <c r="I27" s="29" t="s">
        <v>13</v>
      </c>
      <c r="J27" s="30" t="s">
        <v>14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ht="12.75" x14ac:dyDescent="0.2">
      <c r="A28" s="9" t="s">
        <v>5</v>
      </c>
      <c r="B28" s="106">
        <v>272.5</v>
      </c>
      <c r="C28" s="10">
        <f>ROUND(B28*Key!$A$1, 2)</f>
        <v>600.76</v>
      </c>
      <c r="D28" s="107" t="s">
        <v>113</v>
      </c>
      <c r="E28" s="33">
        <v>43813</v>
      </c>
      <c r="F28" s="9" t="s">
        <v>5</v>
      </c>
      <c r="G28" s="106">
        <v>352.5</v>
      </c>
      <c r="H28" s="10">
        <f>ROUND(G28*Key!$A$1, 2)</f>
        <v>777.13</v>
      </c>
      <c r="I28" s="107" t="s">
        <v>110</v>
      </c>
      <c r="J28" s="33">
        <v>44534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23" ht="12.75" x14ac:dyDescent="0.2">
      <c r="A29" s="9" t="s">
        <v>63</v>
      </c>
      <c r="B29" s="106">
        <v>307.5</v>
      </c>
      <c r="C29" s="10">
        <f>ROUND(B29*Key!$A$1, 2)</f>
        <v>677.92</v>
      </c>
      <c r="D29" s="107" t="s">
        <v>250</v>
      </c>
      <c r="E29" s="33">
        <v>45113</v>
      </c>
      <c r="F29" s="9" t="s">
        <v>63</v>
      </c>
      <c r="G29" s="106">
        <v>372.5</v>
      </c>
      <c r="H29" s="10">
        <f>ROUND(G29*Key!$A$1, 2)</f>
        <v>821.22</v>
      </c>
      <c r="I29" s="107" t="s">
        <v>250</v>
      </c>
      <c r="J29" s="33">
        <v>45633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1:23" ht="12.75" x14ac:dyDescent="0.2">
      <c r="A30" s="9" t="s">
        <v>64</v>
      </c>
      <c r="B30" s="11"/>
      <c r="C30" s="10"/>
      <c r="D30" s="10"/>
      <c r="E30" s="33"/>
      <c r="F30" s="9" t="s">
        <v>64</v>
      </c>
      <c r="G30" s="106">
        <v>377.5</v>
      </c>
      <c r="H30" s="10">
        <f>ROUND(G30*Key!$A$1, 2)</f>
        <v>832.24</v>
      </c>
      <c r="I30" s="107" t="s">
        <v>201</v>
      </c>
      <c r="J30" s="33">
        <v>44506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23" ht="12.75" x14ac:dyDescent="0.2">
      <c r="A31" s="9" t="s">
        <v>65</v>
      </c>
      <c r="B31" s="106">
        <v>335</v>
      </c>
      <c r="C31" s="10">
        <f>ROUND(B31*Key!$A$1, 2)</f>
        <v>738.55</v>
      </c>
      <c r="D31" s="107" t="s">
        <v>100</v>
      </c>
      <c r="E31" s="33">
        <v>44793</v>
      </c>
      <c r="F31" s="9" t="s">
        <v>65</v>
      </c>
      <c r="G31" s="106">
        <v>300</v>
      </c>
      <c r="H31" s="10">
        <f>ROUND(G31*Key!$A$1, 2)</f>
        <v>661.39</v>
      </c>
      <c r="I31" s="108" t="s">
        <v>100</v>
      </c>
      <c r="J31" s="33">
        <v>44898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pans="1:23" ht="12.75" x14ac:dyDescent="0.2">
      <c r="A32" s="9" t="s">
        <v>66</v>
      </c>
      <c r="B32" s="11"/>
      <c r="C32" s="10"/>
      <c r="D32" s="10"/>
      <c r="E32" s="12"/>
      <c r="F32" s="9" t="s">
        <v>66</v>
      </c>
      <c r="G32" s="106">
        <v>372.5</v>
      </c>
      <c r="H32" s="10">
        <f>ROUND(G32*Key!$A$1, 2)</f>
        <v>821.22</v>
      </c>
      <c r="I32" s="107" t="s">
        <v>106</v>
      </c>
      <c r="J32" s="33">
        <v>43624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1:23" ht="12.75" x14ac:dyDescent="0.2">
      <c r="A33" s="9" t="s">
        <v>67</v>
      </c>
      <c r="B33" s="11"/>
      <c r="C33" s="10"/>
      <c r="D33" s="10"/>
      <c r="E33" s="12"/>
      <c r="F33" s="9" t="s">
        <v>67</v>
      </c>
      <c r="G33" s="11"/>
      <c r="H33" s="10"/>
      <c r="I33" s="10"/>
      <c r="J33" s="33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spans="1:23" ht="12.75" x14ac:dyDescent="0.2">
      <c r="A34" s="9" t="s">
        <v>68</v>
      </c>
      <c r="B34" s="11"/>
      <c r="C34" s="10"/>
      <c r="D34" s="10"/>
      <c r="E34" s="12"/>
      <c r="F34" s="9" t="s">
        <v>68</v>
      </c>
      <c r="G34" s="11"/>
      <c r="H34" s="10"/>
      <c r="I34" s="10"/>
      <c r="J34" s="33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ht="12.75" x14ac:dyDescent="0.2">
      <c r="A35" s="9" t="s">
        <v>69</v>
      </c>
      <c r="B35" s="11"/>
      <c r="C35" s="10"/>
      <c r="D35" s="10"/>
      <c r="E35" s="33"/>
      <c r="F35" s="9" t="s">
        <v>69</v>
      </c>
      <c r="G35" s="11"/>
      <c r="H35" s="10"/>
      <c r="I35" s="10"/>
      <c r="J35" s="33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ht="12.75" x14ac:dyDescent="0.2">
      <c r="A36" s="9" t="s">
        <v>3</v>
      </c>
      <c r="B36" s="106">
        <v>335</v>
      </c>
      <c r="C36" s="10">
        <f>ROUND(B36*Key!$A$1, 2)</f>
        <v>738.55</v>
      </c>
      <c r="D36" s="107" t="s">
        <v>100</v>
      </c>
      <c r="E36" s="33">
        <v>44793</v>
      </c>
      <c r="F36" s="9" t="s">
        <v>3</v>
      </c>
      <c r="G36" s="106">
        <v>372.5</v>
      </c>
      <c r="H36" s="10">
        <f>ROUND(G36*Key!$A$1, 2)</f>
        <v>821.22</v>
      </c>
      <c r="I36" s="107" t="s">
        <v>106</v>
      </c>
      <c r="J36" s="33">
        <v>43624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ht="12.75" x14ac:dyDescent="0.2">
      <c r="A37" s="92" t="s">
        <v>70</v>
      </c>
      <c r="B37" s="112">
        <v>335</v>
      </c>
      <c r="C37" s="90">
        <f>ROUND(B37*Key!$A$1, 2)</f>
        <v>738.55</v>
      </c>
      <c r="D37" s="90" t="s">
        <v>100</v>
      </c>
      <c r="E37" s="96">
        <v>44793</v>
      </c>
      <c r="F37" s="92" t="s">
        <v>70</v>
      </c>
      <c r="G37" s="112">
        <v>300</v>
      </c>
      <c r="H37" s="90">
        <f>ROUND(G37*Key!$A$1, 2)</f>
        <v>661.39</v>
      </c>
      <c r="I37" s="108" t="s">
        <v>100</v>
      </c>
      <c r="J37" s="96">
        <v>44898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pans="1:23" ht="12.75" x14ac:dyDescent="0.2">
      <c r="A38" s="13"/>
      <c r="B38" s="10"/>
      <c r="C38" s="10"/>
      <c r="D38" s="10"/>
      <c r="E38" s="10"/>
      <c r="F38" s="13"/>
      <c r="G38" s="10"/>
      <c r="H38" s="10"/>
      <c r="I38" s="10"/>
      <c r="J38" s="10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1:23" ht="12.75" x14ac:dyDescent="0.2">
      <c r="A39" s="27" t="s">
        <v>20</v>
      </c>
      <c r="B39" s="28" t="s">
        <v>12</v>
      </c>
      <c r="C39" s="29" t="s">
        <v>2</v>
      </c>
      <c r="D39" s="123" t="s">
        <v>95</v>
      </c>
      <c r="E39" s="30" t="s">
        <v>14</v>
      </c>
      <c r="F39" s="27" t="s">
        <v>21</v>
      </c>
      <c r="G39" s="28" t="s">
        <v>12</v>
      </c>
      <c r="H39" s="29" t="s">
        <v>2</v>
      </c>
      <c r="I39" s="29" t="s">
        <v>13</v>
      </c>
      <c r="J39" s="30" t="s">
        <v>14</v>
      </c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1:23" ht="12.75" x14ac:dyDescent="0.2">
      <c r="A40" s="9" t="s">
        <v>5</v>
      </c>
      <c r="B40" s="11"/>
      <c r="C40" s="10"/>
      <c r="D40" s="10"/>
      <c r="E40" s="12"/>
      <c r="F40" s="9" t="s">
        <v>5</v>
      </c>
      <c r="G40" s="106">
        <v>330</v>
      </c>
      <c r="H40" s="10">
        <f>ROUND(G40*Key!$A$1, 2)</f>
        <v>727.52</v>
      </c>
      <c r="I40" s="107" t="s">
        <v>216</v>
      </c>
      <c r="J40" s="33">
        <v>44534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23" ht="12.75" x14ac:dyDescent="0.2">
      <c r="A41" s="9" t="s">
        <v>63</v>
      </c>
      <c r="B41" s="106">
        <v>215</v>
      </c>
      <c r="C41" s="10">
        <f>ROUND(B41*Key!$A$1, 2)</f>
        <v>473.99</v>
      </c>
      <c r="D41" s="107" t="s">
        <v>117</v>
      </c>
      <c r="E41" s="33">
        <v>44898</v>
      </c>
      <c r="F41" s="9" t="s">
        <v>63</v>
      </c>
      <c r="G41" s="106">
        <v>305</v>
      </c>
      <c r="H41" s="10">
        <f>ROUND(G41*Key!$A$1, 2)</f>
        <v>672.41</v>
      </c>
      <c r="I41" s="107" t="s">
        <v>170</v>
      </c>
      <c r="J41" s="33">
        <v>44296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1:23" ht="12.75" x14ac:dyDescent="0.2">
      <c r="A42" s="9" t="s">
        <v>64</v>
      </c>
      <c r="B42" s="11"/>
      <c r="C42" s="10"/>
      <c r="D42" s="10"/>
      <c r="E42" s="33"/>
      <c r="F42" s="9" t="s">
        <v>64</v>
      </c>
      <c r="G42" s="106">
        <v>370</v>
      </c>
      <c r="H42" s="10">
        <f>ROUND(G42*Key!$A$1, 2)</f>
        <v>815.71</v>
      </c>
      <c r="I42" s="107" t="s">
        <v>332</v>
      </c>
      <c r="J42" s="33">
        <v>45633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3" ht="12.75" x14ac:dyDescent="0.2">
      <c r="A43" s="9" t="s">
        <v>65</v>
      </c>
      <c r="B43" s="106">
        <v>300</v>
      </c>
      <c r="C43" s="10">
        <f>ROUND(B43*Key!$A$1, 2)</f>
        <v>661.39</v>
      </c>
      <c r="D43" s="107" t="s">
        <v>112</v>
      </c>
      <c r="E43" s="32">
        <v>43813</v>
      </c>
      <c r="F43" s="9" t="s">
        <v>65</v>
      </c>
      <c r="G43" s="106">
        <v>392.5</v>
      </c>
      <c r="H43" s="10">
        <f>ROUND(G43*Key!$A$1, 2)</f>
        <v>865.31</v>
      </c>
      <c r="I43" s="10" t="s">
        <v>268</v>
      </c>
      <c r="J43" s="33">
        <v>45087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ht="12.75" x14ac:dyDescent="0.2">
      <c r="A44" s="9" t="s">
        <v>66</v>
      </c>
      <c r="B44" s="106">
        <v>357.5</v>
      </c>
      <c r="C44" s="10">
        <f>ROUND(B44*Key!$A$1, 2)</f>
        <v>788.15</v>
      </c>
      <c r="D44" s="10" t="s">
        <v>156</v>
      </c>
      <c r="E44" s="33">
        <v>44534</v>
      </c>
      <c r="F44" s="9" t="s">
        <v>66</v>
      </c>
      <c r="G44" s="106">
        <v>402.5</v>
      </c>
      <c r="H44" s="10">
        <f>ROUND(G44*Key!$A$1, 2)</f>
        <v>887.36</v>
      </c>
      <c r="I44" s="107" t="s">
        <v>85</v>
      </c>
      <c r="J44" s="33">
        <v>44296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12.75" x14ac:dyDescent="0.2">
      <c r="A45" s="9" t="s">
        <v>67</v>
      </c>
      <c r="B45" s="106">
        <v>332.5</v>
      </c>
      <c r="C45" s="10">
        <f>ROUND(B45*Key!$A$1, 2)</f>
        <v>733.04</v>
      </c>
      <c r="D45" s="107" t="s">
        <v>156</v>
      </c>
      <c r="E45" s="33">
        <v>45633</v>
      </c>
      <c r="F45" s="9" t="s">
        <v>67</v>
      </c>
      <c r="G45" s="106">
        <v>292.5</v>
      </c>
      <c r="H45" s="10">
        <f>ROUND(G45*Key!$A$1, 2)</f>
        <v>644.85</v>
      </c>
      <c r="I45" s="10" t="s">
        <v>219</v>
      </c>
      <c r="J45" s="33">
        <v>44625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ht="12.75" x14ac:dyDescent="0.2">
      <c r="A46" s="9" t="s">
        <v>68</v>
      </c>
      <c r="B46" s="11"/>
      <c r="C46" s="10"/>
      <c r="D46" s="10"/>
      <c r="E46" s="12"/>
      <c r="F46" s="9" t="s">
        <v>68</v>
      </c>
      <c r="G46" s="11"/>
      <c r="H46" s="10"/>
      <c r="I46" s="10"/>
      <c r="J46" s="33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ht="12.75" x14ac:dyDescent="0.2">
      <c r="A47" s="9" t="s">
        <v>69</v>
      </c>
      <c r="B47" s="11"/>
      <c r="C47" s="10"/>
      <c r="D47" s="10"/>
      <c r="E47" s="33"/>
      <c r="F47" s="9" t="s">
        <v>69</v>
      </c>
      <c r="G47" s="11"/>
      <c r="H47" s="10"/>
      <c r="I47" s="10"/>
      <c r="J47" s="33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1:23" ht="12.75" x14ac:dyDescent="0.2">
      <c r="A48" s="9" t="s">
        <v>3</v>
      </c>
      <c r="B48" s="106">
        <v>387.5</v>
      </c>
      <c r="C48" s="10">
        <f>ROUND(B48*Key!$A$1, 2)</f>
        <v>854.29</v>
      </c>
      <c r="D48" s="107" t="s">
        <v>106</v>
      </c>
      <c r="E48" s="33">
        <v>43813</v>
      </c>
      <c r="F48" s="9" t="s">
        <v>3</v>
      </c>
      <c r="G48" s="106">
        <v>350</v>
      </c>
      <c r="H48" s="10">
        <f>ROUND(G48*Key!$A$1, 2)</f>
        <v>771.62</v>
      </c>
      <c r="I48" s="107" t="s">
        <v>83</v>
      </c>
      <c r="J48" s="33">
        <v>43813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3" ht="12.75" x14ac:dyDescent="0.2">
      <c r="A49" s="92" t="s">
        <v>70</v>
      </c>
      <c r="B49" s="112">
        <v>370</v>
      </c>
      <c r="C49" s="90">
        <f>ROUND(B49*Key!$A$1, 2)</f>
        <v>815.71</v>
      </c>
      <c r="D49" s="108" t="s">
        <v>157</v>
      </c>
      <c r="E49" s="96">
        <v>44856</v>
      </c>
      <c r="F49" s="92" t="s">
        <v>70</v>
      </c>
      <c r="G49" s="112">
        <v>365</v>
      </c>
      <c r="H49" s="90">
        <v>804.7</v>
      </c>
      <c r="I49" s="108" t="s">
        <v>145</v>
      </c>
      <c r="J49" s="96">
        <v>44149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3" ht="12.75" x14ac:dyDescent="0.2">
      <c r="A50" s="13"/>
      <c r="B50" s="10"/>
      <c r="C50" s="10"/>
      <c r="D50" s="10"/>
      <c r="E50" s="10"/>
      <c r="F50" s="13"/>
      <c r="G50" s="10"/>
      <c r="H50" s="10"/>
      <c r="I50" s="10"/>
      <c r="J50" s="10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 ht="12.75" x14ac:dyDescent="0.2">
      <c r="A51" s="27" t="s">
        <v>22</v>
      </c>
      <c r="B51" s="28" t="s">
        <v>12</v>
      </c>
      <c r="C51" s="29" t="s">
        <v>2</v>
      </c>
      <c r="D51" s="29" t="s">
        <v>13</v>
      </c>
      <c r="E51" s="30" t="s">
        <v>14</v>
      </c>
      <c r="F51" s="27" t="s">
        <v>23</v>
      </c>
      <c r="G51" s="28" t="s">
        <v>12</v>
      </c>
      <c r="H51" s="29" t="s">
        <v>2</v>
      </c>
      <c r="I51" s="29" t="s">
        <v>13</v>
      </c>
      <c r="J51" s="30" t="s">
        <v>14</v>
      </c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</row>
    <row r="52" spans="1:23" ht="12.75" x14ac:dyDescent="0.2">
      <c r="A52" s="9" t="s">
        <v>5</v>
      </c>
      <c r="B52" s="106">
        <v>385</v>
      </c>
      <c r="C52" s="10">
        <f>ROUND(B52*Key!$A$1, 2)</f>
        <v>848.78</v>
      </c>
      <c r="D52" s="107" t="s">
        <v>333</v>
      </c>
      <c r="E52" s="33">
        <v>45633</v>
      </c>
      <c r="F52" s="9" t="s">
        <v>5</v>
      </c>
      <c r="G52" s="106">
        <v>322.5</v>
      </c>
      <c r="H52" s="10">
        <f>ROUND(G52*Key!$A$1, 2)</f>
        <v>710.99</v>
      </c>
      <c r="I52" s="107" t="s">
        <v>116</v>
      </c>
      <c r="J52" s="32">
        <v>43813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1:23" ht="12.75" x14ac:dyDescent="0.2">
      <c r="A53" s="9" t="s">
        <v>63</v>
      </c>
      <c r="B53" s="106">
        <v>267.5</v>
      </c>
      <c r="C53" s="10">
        <f>ROUND(B53*Key!$A$1, 2)</f>
        <v>589.74</v>
      </c>
      <c r="D53" s="107" t="s">
        <v>120</v>
      </c>
      <c r="E53" s="33">
        <v>43813</v>
      </c>
      <c r="F53" s="9" t="s">
        <v>63</v>
      </c>
      <c r="G53" s="106">
        <v>272.5</v>
      </c>
      <c r="H53" s="10">
        <f>ROUND(G53*Key!$A$1, 2)</f>
        <v>600.76</v>
      </c>
      <c r="I53" s="107" t="s">
        <v>251</v>
      </c>
      <c r="J53" s="33">
        <v>44898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1:23" ht="12.75" x14ac:dyDescent="0.2">
      <c r="A54" s="9" t="s">
        <v>64</v>
      </c>
      <c r="B54" s="11"/>
      <c r="C54" s="10"/>
      <c r="D54" s="10"/>
      <c r="E54" s="33"/>
      <c r="F54" s="9" t="s">
        <v>64</v>
      </c>
      <c r="G54" s="106">
        <v>405</v>
      </c>
      <c r="H54" s="10">
        <f>ROUND(G54*Key!$A$1, 2)</f>
        <v>892.87</v>
      </c>
      <c r="I54" s="10" t="s">
        <v>144</v>
      </c>
      <c r="J54" s="33">
        <v>44149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1:23" ht="12.75" x14ac:dyDescent="0.2">
      <c r="A55" s="9" t="s">
        <v>65</v>
      </c>
      <c r="B55" s="106">
        <v>427.5</v>
      </c>
      <c r="C55" s="10">
        <f>ROUND(B55*Key!$A$1, 2)</f>
        <v>942.48</v>
      </c>
      <c r="D55" s="107" t="s">
        <v>109</v>
      </c>
      <c r="E55" s="33">
        <v>44184</v>
      </c>
      <c r="F55" s="9" t="s">
        <v>65</v>
      </c>
      <c r="G55" s="106">
        <v>392.5</v>
      </c>
      <c r="H55" s="10">
        <f>ROUND(G55*Key!$A$1, 2)</f>
        <v>865.31</v>
      </c>
      <c r="I55" s="107" t="s">
        <v>86</v>
      </c>
      <c r="J55" s="33">
        <v>43813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1:23" ht="12.75" x14ac:dyDescent="0.2">
      <c r="A56" s="9" t="s">
        <v>66</v>
      </c>
      <c r="B56" s="106">
        <v>355</v>
      </c>
      <c r="C56" s="10">
        <f>ROUND(B56*Key!$A$1, 2)</f>
        <v>782.64</v>
      </c>
      <c r="D56" s="107" t="s">
        <v>87</v>
      </c>
      <c r="E56" s="33">
        <v>43813</v>
      </c>
      <c r="F56" s="9" t="s">
        <v>66</v>
      </c>
      <c r="G56" s="106">
        <v>440</v>
      </c>
      <c r="H56" s="10">
        <f>ROUND(G56*Key!$A$1, 2)</f>
        <v>970.03</v>
      </c>
      <c r="I56" s="107" t="s">
        <v>334</v>
      </c>
      <c r="J56" s="33">
        <v>45633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1:23" ht="12.75" x14ac:dyDescent="0.2">
      <c r="A57" s="9" t="s">
        <v>67</v>
      </c>
      <c r="B57" s="11"/>
      <c r="C57" s="10"/>
      <c r="D57" s="10"/>
      <c r="E57" s="12"/>
      <c r="F57" s="9" t="s">
        <v>67</v>
      </c>
      <c r="G57" s="106">
        <v>360</v>
      </c>
      <c r="H57" s="10">
        <f>ROUND(G57*Key!$A$1, 2)</f>
        <v>793.66</v>
      </c>
      <c r="I57" s="107" t="s">
        <v>169</v>
      </c>
      <c r="J57" s="33">
        <v>44296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1:23" ht="12.75" x14ac:dyDescent="0.2">
      <c r="A58" s="9" t="s">
        <v>68</v>
      </c>
      <c r="B58" s="11"/>
      <c r="C58" s="10"/>
      <c r="D58" s="10"/>
      <c r="E58" s="12"/>
      <c r="F58" s="9" t="s">
        <v>68</v>
      </c>
      <c r="G58" s="11"/>
      <c r="H58" s="10"/>
      <c r="I58" s="10"/>
      <c r="J58" s="33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1:23" ht="12.75" x14ac:dyDescent="0.2">
      <c r="A59" s="9" t="s">
        <v>69</v>
      </c>
      <c r="B59" s="11"/>
      <c r="C59" s="10"/>
      <c r="D59" s="10"/>
      <c r="E59" s="33"/>
      <c r="F59" s="9" t="s">
        <v>69</v>
      </c>
      <c r="G59" s="11"/>
      <c r="H59" s="10"/>
      <c r="I59" s="10"/>
      <c r="J59" s="33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1:23" ht="12.75" x14ac:dyDescent="0.2">
      <c r="A60" s="9" t="s">
        <v>3</v>
      </c>
      <c r="B60" s="106">
        <v>472.5</v>
      </c>
      <c r="C60" s="10">
        <f>ROUND(B60*Key!$A$1, 2)</f>
        <v>1041.68</v>
      </c>
      <c r="D60" s="107" t="s">
        <v>249</v>
      </c>
      <c r="E60" s="33">
        <v>44898</v>
      </c>
      <c r="F60" s="9" t="s">
        <v>3</v>
      </c>
      <c r="G60" s="106">
        <v>495</v>
      </c>
      <c r="H60" s="10">
        <f>ROUND(G60*Key!$A$1, 2)</f>
        <v>1091.29</v>
      </c>
      <c r="I60" s="107" t="s">
        <v>152</v>
      </c>
      <c r="J60" s="33">
        <v>44184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1:23" ht="12.75" x14ac:dyDescent="0.2">
      <c r="A61" s="92" t="s">
        <v>70</v>
      </c>
      <c r="B61" s="112">
        <v>350</v>
      </c>
      <c r="C61" s="90">
        <f>ROUND(B61*Key!$A$1, 2)</f>
        <v>771.62</v>
      </c>
      <c r="D61" s="108" t="s">
        <v>157</v>
      </c>
      <c r="E61" s="96">
        <v>44184</v>
      </c>
      <c r="F61" s="92" t="s">
        <v>70</v>
      </c>
      <c r="G61" s="112">
        <v>290</v>
      </c>
      <c r="H61" s="90">
        <f>ROUND(G61*Key!$A$1, 2)</f>
        <v>639.34</v>
      </c>
      <c r="I61" s="108" t="s">
        <v>146</v>
      </c>
      <c r="J61" s="96">
        <v>44184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1:23" ht="12.75" x14ac:dyDescent="0.2">
      <c r="A62" s="13"/>
      <c r="B62" s="10"/>
      <c r="C62" s="10"/>
      <c r="D62" s="10"/>
      <c r="E62" s="10"/>
      <c r="F62" s="13"/>
      <c r="G62" s="10"/>
      <c r="H62" s="10"/>
      <c r="I62" s="10"/>
      <c r="J62" s="10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1:23" ht="12.75" x14ac:dyDescent="0.2">
      <c r="A63" s="27" t="s">
        <v>24</v>
      </c>
      <c r="B63" s="28" t="s">
        <v>12</v>
      </c>
      <c r="C63" s="29" t="s">
        <v>2</v>
      </c>
      <c r="D63" s="29" t="s">
        <v>13</v>
      </c>
      <c r="E63" s="30" t="s">
        <v>14</v>
      </c>
      <c r="F63" s="27" t="s">
        <v>25</v>
      </c>
      <c r="G63" s="28" t="s">
        <v>12</v>
      </c>
      <c r="H63" s="29" t="s">
        <v>2</v>
      </c>
      <c r="I63" s="29" t="s">
        <v>13</v>
      </c>
      <c r="J63" s="30" t="s">
        <v>14</v>
      </c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</row>
    <row r="64" spans="1:23" ht="12.75" x14ac:dyDescent="0.2">
      <c r="A64" s="9" t="s">
        <v>5</v>
      </c>
      <c r="B64" s="106">
        <v>455</v>
      </c>
      <c r="C64" s="10">
        <f>ROUND(B64*Key!$A$1, 2)</f>
        <v>1003.1</v>
      </c>
      <c r="D64" s="107" t="s">
        <v>108</v>
      </c>
      <c r="E64" s="33">
        <v>44058</v>
      </c>
      <c r="F64" s="9" t="s">
        <v>5</v>
      </c>
      <c r="G64" s="128">
        <v>260</v>
      </c>
      <c r="H64" s="90">
        <f>ROUND(G64*Key!$A$1, 2)</f>
        <v>573.20000000000005</v>
      </c>
      <c r="I64" s="107" t="s">
        <v>354</v>
      </c>
      <c r="J64" s="32">
        <v>45872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1:23" ht="12.75" x14ac:dyDescent="0.2">
      <c r="A65" s="9" t="s">
        <v>63</v>
      </c>
      <c r="B65" s="11"/>
      <c r="C65" s="10"/>
      <c r="D65" s="10"/>
      <c r="E65" s="12"/>
      <c r="F65" s="9" t="s">
        <v>63</v>
      </c>
      <c r="G65" s="11"/>
      <c r="H65" s="10"/>
      <c r="I65" s="10"/>
      <c r="J65" s="33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1:23" ht="12.75" x14ac:dyDescent="0.2">
      <c r="A66" s="9" t="s">
        <v>64</v>
      </c>
      <c r="B66" s="106">
        <v>290</v>
      </c>
      <c r="C66" s="10">
        <f>ROUND(B66*Key!$A$1, 2)</f>
        <v>639.34</v>
      </c>
      <c r="D66" s="107" t="s">
        <v>188</v>
      </c>
      <c r="E66" s="33">
        <v>44534</v>
      </c>
      <c r="F66" s="9" t="s">
        <v>64</v>
      </c>
      <c r="G66" s="11"/>
      <c r="H66" s="10"/>
      <c r="I66" s="10"/>
      <c r="J66" s="33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1:23" ht="12.75" x14ac:dyDescent="0.2">
      <c r="A67" s="9" t="s">
        <v>65</v>
      </c>
      <c r="B67" s="106">
        <v>420</v>
      </c>
      <c r="C67" s="10">
        <f>ROUND(B67*Key!$A$1, 2)</f>
        <v>925.94</v>
      </c>
      <c r="D67" s="107" t="s">
        <v>215</v>
      </c>
      <c r="E67" s="33">
        <v>44534</v>
      </c>
      <c r="F67" s="9" t="s">
        <v>65</v>
      </c>
      <c r="G67" s="11"/>
      <c r="H67" s="10"/>
      <c r="I67" s="10"/>
      <c r="J67" s="33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1:23" ht="12.75" x14ac:dyDescent="0.2">
      <c r="A68" s="9" t="s">
        <v>66</v>
      </c>
      <c r="B68" s="106">
        <v>325</v>
      </c>
      <c r="C68" s="10">
        <f>ROUND(B68*Key!$A$1, 2)</f>
        <v>716.5</v>
      </c>
      <c r="D68" s="107" t="s">
        <v>166</v>
      </c>
      <c r="E68" s="33">
        <v>44534</v>
      </c>
      <c r="F68" s="9" t="s">
        <v>66</v>
      </c>
      <c r="G68" s="11"/>
      <c r="H68" s="10"/>
      <c r="I68" s="10"/>
      <c r="J68" s="33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1:23" ht="12.75" x14ac:dyDescent="0.2">
      <c r="A69" s="9" t="s">
        <v>67</v>
      </c>
      <c r="B69" s="11"/>
      <c r="C69" s="10"/>
      <c r="D69" s="10"/>
      <c r="E69" s="12"/>
      <c r="F69" s="9" t="s">
        <v>67</v>
      </c>
      <c r="G69" s="11"/>
      <c r="H69" s="10"/>
      <c r="I69" s="10"/>
      <c r="J69" s="33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1:23" ht="12.75" x14ac:dyDescent="0.2">
      <c r="A70" s="9" t="s">
        <v>68</v>
      </c>
      <c r="B70" s="106">
        <v>462.5</v>
      </c>
      <c r="C70" s="10">
        <f>ROUND(B70*Key!$A$1, 2)</f>
        <v>1019.64</v>
      </c>
      <c r="D70" s="10" t="s">
        <v>228</v>
      </c>
      <c r="E70" s="33">
        <v>44898</v>
      </c>
      <c r="F70" s="9" t="s">
        <v>68</v>
      </c>
      <c r="G70" s="11"/>
      <c r="H70" s="10"/>
      <c r="I70" s="10"/>
      <c r="J70" s="33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1:23" ht="12.75" x14ac:dyDescent="0.2">
      <c r="A71" s="9" t="s">
        <v>69</v>
      </c>
      <c r="B71" s="11"/>
      <c r="C71" s="10"/>
      <c r="D71" s="10"/>
      <c r="E71" s="33"/>
      <c r="F71" s="9" t="s">
        <v>69</v>
      </c>
      <c r="G71" s="11"/>
      <c r="H71" s="10"/>
      <c r="I71" s="10"/>
      <c r="J71" s="33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1:23" ht="12.75" x14ac:dyDescent="0.2">
      <c r="A72" s="9" t="s">
        <v>3</v>
      </c>
      <c r="B72" s="106">
        <v>462.5</v>
      </c>
      <c r="C72" s="10">
        <f>ROUND(B72*Key!$A$1, 2)</f>
        <v>1019.64</v>
      </c>
      <c r="D72" s="107" t="s">
        <v>228</v>
      </c>
      <c r="E72" s="33">
        <v>44898</v>
      </c>
      <c r="F72" s="9" t="s">
        <v>3</v>
      </c>
      <c r="G72" s="106">
        <v>530</v>
      </c>
      <c r="H72" s="10">
        <f>ROUND(G72*Key!$A$1, 2)</f>
        <v>1168.45</v>
      </c>
      <c r="I72" s="107" t="s">
        <v>254</v>
      </c>
      <c r="J72" s="33">
        <v>45339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1:23" ht="12.75" x14ac:dyDescent="0.2">
      <c r="A73" s="92" t="s">
        <v>70</v>
      </c>
      <c r="B73" s="93"/>
      <c r="C73" s="90"/>
      <c r="D73" s="108"/>
      <c r="E73" s="96"/>
      <c r="F73" s="92" t="s">
        <v>70</v>
      </c>
      <c r="G73" s="93"/>
      <c r="H73" s="90"/>
      <c r="I73" s="90"/>
      <c r="J73" s="96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1:23" ht="12.75" x14ac:dyDescent="0.2">
      <c r="A74" s="13"/>
      <c r="B74" s="10"/>
      <c r="C74" s="10"/>
      <c r="D74" s="10"/>
      <c r="E74" s="10"/>
      <c r="F74" s="10"/>
      <c r="G74" s="10"/>
      <c r="H74" s="10"/>
      <c r="I74" s="10"/>
      <c r="J74" s="10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3" ht="23.25" x14ac:dyDescent="0.2">
      <c r="A75" s="124" t="s">
        <v>53</v>
      </c>
      <c r="B75" s="125"/>
      <c r="C75" s="125"/>
      <c r="D75" s="125"/>
      <c r="E75" s="125"/>
      <c r="F75" s="125"/>
      <c r="G75" s="125"/>
      <c r="H75" s="125"/>
      <c r="I75" s="125"/>
      <c r="J75" s="125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1:23" ht="12.75" x14ac:dyDescent="0.2">
      <c r="A76" s="27" t="s">
        <v>26</v>
      </c>
      <c r="B76" s="29" t="s">
        <v>27</v>
      </c>
      <c r="C76" s="29" t="s">
        <v>2</v>
      </c>
      <c r="D76" s="29" t="s">
        <v>13</v>
      </c>
      <c r="E76" s="30" t="s">
        <v>14</v>
      </c>
      <c r="F76" s="27" t="s">
        <v>28</v>
      </c>
      <c r="G76" s="29" t="s">
        <v>27</v>
      </c>
      <c r="H76" s="29" t="s">
        <v>2</v>
      </c>
      <c r="I76" s="29" t="s">
        <v>13</v>
      </c>
      <c r="J76" s="30" t="s">
        <v>14</v>
      </c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</row>
    <row r="77" spans="1:23" ht="12.75" x14ac:dyDescent="0.2">
      <c r="A77" s="9" t="s">
        <v>5</v>
      </c>
      <c r="B77" s="11"/>
      <c r="C77" s="10"/>
      <c r="D77" s="10"/>
      <c r="E77" s="12"/>
      <c r="F77" s="9" t="s">
        <v>5</v>
      </c>
      <c r="G77" s="11"/>
      <c r="H77" s="10"/>
      <c r="I77" s="10"/>
      <c r="J77" s="32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3" ht="12.75" x14ac:dyDescent="0.2">
      <c r="A78" s="9" t="s">
        <v>63</v>
      </c>
      <c r="B78" s="11"/>
      <c r="C78" s="10"/>
      <c r="D78" s="10"/>
      <c r="E78" s="12"/>
      <c r="F78" s="9" t="s">
        <v>63</v>
      </c>
      <c r="G78" s="11"/>
      <c r="H78" s="10"/>
      <c r="I78" s="10"/>
      <c r="J78" s="33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3" ht="12.75" x14ac:dyDescent="0.2">
      <c r="A79" s="9" t="s">
        <v>64</v>
      </c>
      <c r="B79" s="11"/>
      <c r="C79" s="10"/>
      <c r="D79" s="10"/>
      <c r="E79" s="33"/>
      <c r="F79" s="9" t="s">
        <v>64</v>
      </c>
      <c r="G79" s="11"/>
      <c r="H79" s="10"/>
      <c r="I79" s="10"/>
      <c r="J79" s="33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3" ht="12.75" x14ac:dyDescent="0.2">
      <c r="A80" s="9" t="s">
        <v>65</v>
      </c>
      <c r="B80" s="11"/>
      <c r="C80" s="10"/>
      <c r="D80" s="10"/>
      <c r="E80" s="32"/>
      <c r="F80" s="9" t="s">
        <v>65</v>
      </c>
      <c r="G80" s="11"/>
      <c r="H80" s="10"/>
      <c r="I80" s="10"/>
      <c r="J80" s="33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 ht="12.75" x14ac:dyDescent="0.2">
      <c r="A81" s="9" t="s">
        <v>66</v>
      </c>
      <c r="B81" s="11"/>
      <c r="C81" s="10"/>
      <c r="D81" s="10"/>
      <c r="E81" s="12"/>
      <c r="F81" s="9" t="s">
        <v>66</v>
      </c>
      <c r="G81" s="11"/>
      <c r="H81" s="10"/>
      <c r="I81" s="10"/>
      <c r="J81" s="33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ht="12.75" x14ac:dyDescent="0.2">
      <c r="A82" s="9" t="s">
        <v>67</v>
      </c>
      <c r="B82" s="11"/>
      <c r="C82" s="10"/>
      <c r="D82" s="10"/>
      <c r="E82" s="12"/>
      <c r="F82" s="9" t="s">
        <v>67</v>
      </c>
      <c r="G82" s="11"/>
      <c r="H82" s="10"/>
      <c r="I82" s="10"/>
      <c r="J82" s="33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ht="12.75" x14ac:dyDescent="0.2">
      <c r="A83" s="9" t="s">
        <v>68</v>
      </c>
      <c r="B83" s="11"/>
      <c r="C83" s="10"/>
      <c r="D83" s="10"/>
      <c r="E83" s="12"/>
      <c r="F83" s="9" t="s">
        <v>68</v>
      </c>
      <c r="G83" s="11"/>
      <c r="H83" s="10"/>
      <c r="I83" s="10"/>
      <c r="J83" s="33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ht="12.75" x14ac:dyDescent="0.2">
      <c r="A84" s="9" t="s">
        <v>69</v>
      </c>
      <c r="B84" s="11"/>
      <c r="C84" s="10"/>
      <c r="D84" s="10"/>
      <c r="E84" s="33"/>
      <c r="F84" s="9" t="s">
        <v>69</v>
      </c>
      <c r="G84" s="11"/>
      <c r="H84" s="10"/>
      <c r="I84" s="10"/>
      <c r="J84" s="33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1:23" ht="12.75" x14ac:dyDescent="0.2">
      <c r="A85" s="9" t="s">
        <v>3</v>
      </c>
      <c r="B85" s="11"/>
      <c r="C85" s="10"/>
      <c r="D85" s="10"/>
      <c r="E85" s="12"/>
      <c r="F85" s="9" t="s">
        <v>3</v>
      </c>
      <c r="G85" s="11"/>
      <c r="H85" s="10"/>
      <c r="I85" s="10"/>
      <c r="J85" s="33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1:23" ht="12.75" x14ac:dyDescent="0.2">
      <c r="A86" s="92" t="s">
        <v>70</v>
      </c>
      <c r="B86" s="93"/>
      <c r="C86" s="90"/>
      <c r="D86" s="90"/>
      <c r="E86" s="94"/>
      <c r="F86" s="92" t="s">
        <v>70</v>
      </c>
      <c r="G86" s="93"/>
      <c r="H86" s="90"/>
      <c r="I86" s="90"/>
      <c r="J86" s="96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1:23" ht="12.75" x14ac:dyDescent="0.2">
      <c r="A87" s="13"/>
      <c r="B87" s="10"/>
      <c r="C87" s="10"/>
      <c r="D87" s="10"/>
      <c r="E87" s="10"/>
      <c r="F87" s="13"/>
      <c r="G87" s="10"/>
      <c r="H87" s="10"/>
      <c r="I87" s="10"/>
      <c r="J87" s="10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1:23" ht="12.75" x14ac:dyDescent="0.2">
      <c r="A88" s="27" t="s">
        <v>11</v>
      </c>
      <c r="B88" s="29" t="s">
        <v>27</v>
      </c>
      <c r="C88" s="29" t="s">
        <v>2</v>
      </c>
      <c r="D88" s="29" t="s">
        <v>13</v>
      </c>
      <c r="E88" s="30" t="s">
        <v>14</v>
      </c>
      <c r="F88" s="27" t="s">
        <v>15</v>
      </c>
      <c r="G88" s="29" t="s">
        <v>27</v>
      </c>
      <c r="H88" s="29" t="s">
        <v>2</v>
      </c>
      <c r="I88" s="29" t="s">
        <v>13</v>
      </c>
      <c r="J88" s="30" t="s">
        <v>14</v>
      </c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</row>
    <row r="89" spans="1:23" ht="12.75" x14ac:dyDescent="0.2">
      <c r="A89" s="9" t="s">
        <v>5</v>
      </c>
      <c r="B89" s="11"/>
      <c r="C89" s="10"/>
      <c r="D89" s="10"/>
      <c r="E89" s="12"/>
      <c r="F89" s="9" t="s">
        <v>5</v>
      </c>
      <c r="G89" s="11"/>
      <c r="H89" s="10"/>
      <c r="I89" s="10"/>
      <c r="J89" s="32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1:23" ht="12.75" x14ac:dyDescent="0.2">
      <c r="A90" s="9" t="s">
        <v>63</v>
      </c>
      <c r="B90" s="106">
        <v>95</v>
      </c>
      <c r="C90" s="10">
        <f>ROUND(B90*Key!$A$1, 2)</f>
        <v>209.44</v>
      </c>
      <c r="D90" s="107" t="s">
        <v>337</v>
      </c>
      <c r="E90" s="33">
        <v>45710</v>
      </c>
      <c r="F90" s="9" t="s">
        <v>63</v>
      </c>
      <c r="G90" s="11"/>
      <c r="H90" s="10"/>
      <c r="I90" s="10"/>
      <c r="J90" s="33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1:23" ht="12.75" x14ac:dyDescent="0.2">
      <c r="A91" s="9" t="s">
        <v>64</v>
      </c>
      <c r="B91" s="11"/>
      <c r="C91" s="10"/>
      <c r="D91" s="10"/>
      <c r="E91" s="33"/>
      <c r="F91" s="9" t="s">
        <v>64</v>
      </c>
      <c r="G91" s="11"/>
      <c r="H91" s="10"/>
      <c r="I91" s="10"/>
      <c r="J91" s="33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1:23" ht="12.75" x14ac:dyDescent="0.2">
      <c r="A92" s="9" t="s">
        <v>65</v>
      </c>
      <c r="B92" s="11"/>
      <c r="C92" s="10"/>
      <c r="D92" s="10"/>
      <c r="E92" s="32"/>
      <c r="F92" s="9" t="s">
        <v>65</v>
      </c>
      <c r="G92" s="11"/>
      <c r="H92" s="10"/>
      <c r="I92" s="10"/>
      <c r="J92" s="33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ht="12.75" x14ac:dyDescent="0.2">
      <c r="A93" s="9" t="s">
        <v>66</v>
      </c>
      <c r="B93" s="11"/>
      <c r="C93" s="10"/>
      <c r="D93" s="10"/>
      <c r="E93" s="12"/>
      <c r="F93" s="9" t="s">
        <v>66</v>
      </c>
      <c r="G93" s="11"/>
      <c r="H93" s="10"/>
      <c r="I93" s="10"/>
      <c r="J93" s="33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spans="1:23" ht="12.75" x14ac:dyDescent="0.2">
      <c r="A94" s="9" t="s">
        <v>67</v>
      </c>
      <c r="B94" s="11"/>
      <c r="C94" s="10"/>
      <c r="D94" s="10"/>
      <c r="E94" s="12"/>
      <c r="F94" s="9" t="s">
        <v>67</v>
      </c>
      <c r="G94" s="11"/>
      <c r="H94" s="10"/>
      <c r="I94" s="10"/>
      <c r="J94" s="33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 spans="1:23" ht="12.75" x14ac:dyDescent="0.2">
      <c r="A95" s="9" t="s">
        <v>68</v>
      </c>
      <c r="B95" s="11"/>
      <c r="C95" s="10"/>
      <c r="D95" s="10"/>
      <c r="E95" s="12"/>
      <c r="F95" s="9" t="s">
        <v>68</v>
      </c>
      <c r="G95" s="11"/>
      <c r="H95" s="10"/>
      <c r="I95" s="10"/>
      <c r="J95" s="33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spans="1:23" ht="12.75" x14ac:dyDescent="0.2">
      <c r="A96" s="9" t="s">
        <v>69</v>
      </c>
      <c r="B96" s="11"/>
      <c r="C96" s="10"/>
      <c r="D96" s="10"/>
      <c r="E96" s="33"/>
      <c r="F96" s="9" t="s">
        <v>69</v>
      </c>
      <c r="G96" s="11"/>
      <c r="H96" s="10"/>
      <c r="I96" s="10"/>
      <c r="J96" s="33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pans="1:23" ht="12.75" x14ac:dyDescent="0.2">
      <c r="A97" s="9" t="s">
        <v>3</v>
      </c>
      <c r="B97" s="11"/>
      <c r="C97" s="10"/>
      <c r="D97" s="10"/>
      <c r="E97" s="12"/>
      <c r="F97" s="9" t="s">
        <v>3</v>
      </c>
      <c r="G97" s="106">
        <v>130</v>
      </c>
      <c r="H97" s="10">
        <f>ROUND(G97*Key!$A$1, 2)</f>
        <v>286.60000000000002</v>
      </c>
      <c r="I97" s="107" t="s">
        <v>121</v>
      </c>
      <c r="J97" s="33">
        <v>43813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pans="1:23" ht="12.75" x14ac:dyDescent="0.2">
      <c r="A98" s="92" t="s">
        <v>70</v>
      </c>
      <c r="B98" s="93"/>
      <c r="C98" s="90"/>
      <c r="D98" s="90"/>
      <c r="E98" s="94"/>
      <c r="F98" s="92" t="s">
        <v>70</v>
      </c>
      <c r="G98" s="93"/>
      <c r="H98" s="90"/>
      <c r="I98" s="90"/>
      <c r="J98" s="96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1:23" ht="12.75" x14ac:dyDescent="0.2">
      <c r="A99" s="13"/>
      <c r="B99" s="10"/>
      <c r="C99" s="10"/>
      <c r="D99" s="10"/>
      <c r="E99" s="10"/>
      <c r="F99" s="13"/>
      <c r="G99" s="10"/>
      <c r="H99" s="10"/>
      <c r="I99" s="10"/>
      <c r="J99" s="10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 spans="1:23" ht="12.75" x14ac:dyDescent="0.2">
      <c r="A100" s="27" t="s">
        <v>16</v>
      </c>
      <c r="B100" s="29" t="s">
        <v>27</v>
      </c>
      <c r="C100" s="29" t="s">
        <v>2</v>
      </c>
      <c r="D100" s="29" t="s">
        <v>13</v>
      </c>
      <c r="E100" s="30" t="s">
        <v>14</v>
      </c>
      <c r="F100" s="27" t="s">
        <v>17</v>
      </c>
      <c r="G100" s="29" t="s">
        <v>27</v>
      </c>
      <c r="H100" s="29" t="s">
        <v>2</v>
      </c>
      <c r="I100" s="29" t="s">
        <v>13</v>
      </c>
      <c r="J100" s="30" t="s">
        <v>14</v>
      </c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</row>
    <row r="101" spans="1:23" ht="12.75" x14ac:dyDescent="0.2">
      <c r="A101" s="9" t="s">
        <v>5</v>
      </c>
      <c r="B101" s="11"/>
      <c r="C101" s="10"/>
      <c r="D101" s="10"/>
      <c r="E101" s="12"/>
      <c r="F101" s="9" t="s">
        <v>5</v>
      </c>
      <c r="G101" s="106">
        <v>162.5</v>
      </c>
      <c r="H101" s="10">
        <f>ROUND(G101*Key!$A$1, 2)</f>
        <v>358.25</v>
      </c>
      <c r="I101" s="107" t="s">
        <v>119</v>
      </c>
      <c r="J101" s="32">
        <v>43813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1:23" ht="12.75" x14ac:dyDescent="0.2">
      <c r="A102" s="9" t="s">
        <v>63</v>
      </c>
      <c r="B102" s="106">
        <v>142.5</v>
      </c>
      <c r="C102" s="10">
        <f>ROUND(B102*Key!$A$1, 2)</f>
        <v>314.16000000000003</v>
      </c>
      <c r="D102" s="10" t="s">
        <v>186</v>
      </c>
      <c r="E102" s="33">
        <v>44534</v>
      </c>
      <c r="F102" s="9" t="s">
        <v>63</v>
      </c>
      <c r="G102" s="106">
        <v>190</v>
      </c>
      <c r="H102" s="10">
        <f>ROUND(G102*Key!$A$1, 2)</f>
        <v>418.88</v>
      </c>
      <c r="I102" s="107" t="s">
        <v>246</v>
      </c>
      <c r="J102" s="33">
        <v>44898</v>
      </c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spans="1:23" ht="12.75" x14ac:dyDescent="0.2">
      <c r="A103" s="9" t="s">
        <v>64</v>
      </c>
      <c r="B103" s="11"/>
      <c r="C103" s="10"/>
      <c r="D103" s="10"/>
      <c r="E103" s="33"/>
      <c r="F103" s="9" t="s">
        <v>64</v>
      </c>
      <c r="G103" s="106">
        <v>197.5</v>
      </c>
      <c r="H103" s="10">
        <f>ROUND(G103*Key!$A$1, 2)</f>
        <v>435.41</v>
      </c>
      <c r="I103" s="107" t="s">
        <v>263</v>
      </c>
      <c r="J103" s="33">
        <v>45263</v>
      </c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23" ht="12.75" x14ac:dyDescent="0.2">
      <c r="A104" s="9" t="s">
        <v>65</v>
      </c>
      <c r="B104" s="11"/>
      <c r="C104" s="10"/>
      <c r="D104" s="10"/>
      <c r="E104" s="32"/>
      <c r="F104" s="9" t="s">
        <v>65</v>
      </c>
      <c r="G104" s="11"/>
      <c r="H104" s="10"/>
      <c r="I104" s="10"/>
      <c r="J104" s="33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 ht="12.75" x14ac:dyDescent="0.2">
      <c r="A105" s="9" t="s">
        <v>66</v>
      </c>
      <c r="B105" s="106">
        <v>117.5</v>
      </c>
      <c r="C105" s="10">
        <f>ROUND(B105*Key!$A$1, 2)</f>
        <v>259.04000000000002</v>
      </c>
      <c r="D105" s="107" t="s">
        <v>124</v>
      </c>
      <c r="E105" s="33">
        <v>43813</v>
      </c>
      <c r="F105" s="9" t="s">
        <v>66</v>
      </c>
      <c r="G105" s="106">
        <v>180</v>
      </c>
      <c r="H105" s="10">
        <f>ROUND(G105*Key!$A$1, 2)</f>
        <v>396.83</v>
      </c>
      <c r="I105" s="107" t="s">
        <v>78</v>
      </c>
      <c r="J105" s="33">
        <v>43813</v>
      </c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1:23" ht="12.75" x14ac:dyDescent="0.2">
      <c r="A106" s="9" t="s">
        <v>67</v>
      </c>
      <c r="B106" s="11"/>
      <c r="C106" s="10"/>
      <c r="D106" s="10"/>
      <c r="E106" s="12"/>
      <c r="F106" s="9" t="s">
        <v>67</v>
      </c>
      <c r="G106" s="11"/>
      <c r="H106" s="10"/>
      <c r="I106" s="10"/>
      <c r="J106" s="33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23" ht="12.75" x14ac:dyDescent="0.2">
      <c r="A107" s="9" t="s">
        <v>68</v>
      </c>
      <c r="B107" s="11"/>
      <c r="C107" s="10"/>
      <c r="D107" s="10"/>
      <c r="E107" s="12"/>
      <c r="F107" s="9" t="s">
        <v>68</v>
      </c>
      <c r="G107" s="11"/>
      <c r="H107" s="10"/>
      <c r="I107" s="10"/>
      <c r="J107" s="33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23" ht="12.75" x14ac:dyDescent="0.2">
      <c r="A108" s="9" t="s">
        <v>69</v>
      </c>
      <c r="B108" s="11"/>
      <c r="C108" s="10"/>
      <c r="D108" s="10"/>
      <c r="E108" s="33"/>
      <c r="F108" s="9" t="s">
        <v>69</v>
      </c>
      <c r="G108" s="11"/>
      <c r="H108" s="10"/>
      <c r="I108" s="10"/>
      <c r="J108" s="33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23" ht="12.75" x14ac:dyDescent="0.2">
      <c r="A109" s="9" t="s">
        <v>3</v>
      </c>
      <c r="B109" s="106">
        <v>220</v>
      </c>
      <c r="C109" s="10">
        <f>ROUND(B109*Key!$A$1, 2)</f>
        <v>485.02</v>
      </c>
      <c r="D109" s="107" t="s">
        <v>184</v>
      </c>
      <c r="E109" s="33">
        <v>44534</v>
      </c>
      <c r="F109" s="9" t="s">
        <v>3</v>
      </c>
      <c r="G109" s="106">
        <v>227.5</v>
      </c>
      <c r="H109" s="10">
        <f>ROUND(G109*Key!$A$1, 2)</f>
        <v>501.55</v>
      </c>
      <c r="I109" s="107" t="s">
        <v>93</v>
      </c>
      <c r="J109" s="33">
        <v>45263</v>
      </c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23" ht="12.75" x14ac:dyDescent="0.2">
      <c r="A110" s="92" t="s">
        <v>70</v>
      </c>
      <c r="B110" s="93"/>
      <c r="C110" s="90"/>
      <c r="D110" s="90"/>
      <c r="E110" s="94"/>
      <c r="F110" s="92" t="s">
        <v>70</v>
      </c>
      <c r="G110" s="93"/>
      <c r="H110" s="90"/>
      <c r="I110" s="90"/>
      <c r="J110" s="96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 ht="12.75" x14ac:dyDescent="0.2">
      <c r="A111" s="13"/>
      <c r="B111" s="10"/>
      <c r="C111" s="10"/>
      <c r="D111" s="10"/>
      <c r="E111" s="10"/>
      <c r="F111" s="13"/>
      <c r="G111" s="10"/>
      <c r="H111" s="10"/>
      <c r="I111" s="10"/>
      <c r="J111" s="10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1:23" ht="12.75" x14ac:dyDescent="0.2">
      <c r="A112" s="27" t="s">
        <v>18</v>
      </c>
      <c r="B112" s="29" t="s">
        <v>27</v>
      </c>
      <c r="C112" s="29" t="s">
        <v>2</v>
      </c>
      <c r="D112" s="29" t="s">
        <v>13</v>
      </c>
      <c r="E112" s="30" t="s">
        <v>14</v>
      </c>
      <c r="F112" s="27" t="s">
        <v>19</v>
      </c>
      <c r="G112" s="29" t="s">
        <v>27</v>
      </c>
      <c r="H112" s="29" t="s">
        <v>2</v>
      </c>
      <c r="I112" s="29" t="s">
        <v>13</v>
      </c>
      <c r="J112" s="30" t="s">
        <v>14</v>
      </c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</row>
    <row r="113" spans="1:23" ht="12.75" x14ac:dyDescent="0.2">
      <c r="A113" s="9" t="s">
        <v>5</v>
      </c>
      <c r="B113" s="106">
        <v>170</v>
      </c>
      <c r="C113" s="10">
        <f>ROUND(B113*Key!$A$1, 2)</f>
        <v>374.79</v>
      </c>
      <c r="D113" s="107" t="s">
        <v>358</v>
      </c>
      <c r="E113" s="33">
        <v>45871</v>
      </c>
      <c r="F113" s="9" t="s">
        <v>5</v>
      </c>
      <c r="G113" s="106">
        <v>215</v>
      </c>
      <c r="H113" s="10">
        <f>ROUND(G113*Key!$A$1, 2)</f>
        <v>473.99</v>
      </c>
      <c r="I113" s="107" t="s">
        <v>247</v>
      </c>
      <c r="J113" s="33">
        <v>44898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1:23" ht="12.75" x14ac:dyDescent="0.2">
      <c r="A114" s="9" t="s">
        <v>63</v>
      </c>
      <c r="B114" s="11"/>
      <c r="C114" s="10"/>
      <c r="D114" s="10"/>
      <c r="E114" s="12"/>
      <c r="F114" s="9" t="s">
        <v>63</v>
      </c>
      <c r="G114" s="106">
        <v>170</v>
      </c>
      <c r="H114" s="10">
        <f>ROUND(G114*Key!$A$1, 2)</f>
        <v>374.79</v>
      </c>
      <c r="I114" s="107" t="s">
        <v>237</v>
      </c>
      <c r="J114" s="33">
        <v>45263</v>
      </c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spans="1:23" ht="12.75" x14ac:dyDescent="0.2">
      <c r="A115" s="9" t="s">
        <v>64</v>
      </c>
      <c r="B115" s="11"/>
      <c r="C115" s="10"/>
      <c r="D115" s="10"/>
      <c r="E115" s="33"/>
      <c r="F115" s="9" t="s">
        <v>64</v>
      </c>
      <c r="G115" s="106">
        <v>222.5</v>
      </c>
      <c r="H115" s="10">
        <f>ROUND(G115*Key!$A$1, 2)</f>
        <v>490.53</v>
      </c>
      <c r="I115" s="107" t="s">
        <v>114</v>
      </c>
      <c r="J115" s="33">
        <v>44184</v>
      </c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1:23" ht="12.75" x14ac:dyDescent="0.2">
      <c r="A116" s="9" t="s">
        <v>65</v>
      </c>
      <c r="B116" s="11"/>
      <c r="C116" s="10"/>
      <c r="D116" s="10"/>
      <c r="E116" s="32"/>
      <c r="F116" s="9" t="s">
        <v>65</v>
      </c>
      <c r="G116" s="106">
        <v>202.5</v>
      </c>
      <c r="H116" s="10">
        <f>ROUND(G116*Key!$A$1, 2)</f>
        <v>446.44</v>
      </c>
      <c r="I116" s="107" t="s">
        <v>115</v>
      </c>
      <c r="J116" s="33">
        <v>43813</v>
      </c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 spans="1:23" ht="12.75" x14ac:dyDescent="0.2">
      <c r="A117" s="9" t="s">
        <v>66</v>
      </c>
      <c r="B117" s="106">
        <v>217.5</v>
      </c>
      <c r="C117" s="10">
        <f>ROUND(B117*Key!$A$1, 2)</f>
        <v>479.5</v>
      </c>
      <c r="D117" s="107" t="s">
        <v>111</v>
      </c>
      <c r="E117" s="33">
        <v>44184</v>
      </c>
      <c r="F117" s="9" t="s">
        <v>66</v>
      </c>
      <c r="G117" s="11"/>
      <c r="H117" s="10"/>
      <c r="I117" s="10"/>
      <c r="J117" s="33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 spans="1:23" ht="12.75" x14ac:dyDescent="0.2">
      <c r="A118" s="9" t="s">
        <v>67</v>
      </c>
      <c r="B118" s="11"/>
      <c r="C118" s="10"/>
      <c r="D118" s="10"/>
      <c r="E118" s="12"/>
      <c r="F118" s="9" t="s">
        <v>67</v>
      </c>
      <c r="G118" s="11"/>
      <c r="H118" s="10"/>
      <c r="I118" s="10"/>
      <c r="J118" s="33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spans="1:23" ht="12.75" x14ac:dyDescent="0.2">
      <c r="A119" s="9" t="s">
        <v>68</v>
      </c>
      <c r="B119" s="11"/>
      <c r="C119" s="10"/>
      <c r="D119" s="10"/>
      <c r="E119" s="12"/>
      <c r="F119" s="9" t="s">
        <v>68</v>
      </c>
      <c r="G119" s="11"/>
      <c r="H119" s="10"/>
      <c r="I119" s="10"/>
      <c r="J119" s="33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</row>
    <row r="120" spans="1:23" ht="12.75" x14ac:dyDescent="0.2">
      <c r="A120" s="9" t="s">
        <v>69</v>
      </c>
      <c r="B120" s="11"/>
      <c r="C120" s="10"/>
      <c r="D120" s="10"/>
      <c r="E120" s="33"/>
      <c r="F120" s="9" t="s">
        <v>69</v>
      </c>
      <c r="G120" s="11"/>
      <c r="H120" s="10"/>
      <c r="I120" s="10"/>
      <c r="J120" s="33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 spans="1:23" ht="12.75" x14ac:dyDescent="0.2">
      <c r="A121" s="9" t="s">
        <v>3</v>
      </c>
      <c r="B121" s="106">
        <v>242.5</v>
      </c>
      <c r="C121" s="10">
        <f>ROUND(B121*Key!$A$1, 2)</f>
        <v>534.62</v>
      </c>
      <c r="D121" s="107" t="s">
        <v>263</v>
      </c>
      <c r="E121" s="33">
        <v>45633</v>
      </c>
      <c r="F121" s="9" t="s">
        <v>3</v>
      </c>
      <c r="G121" s="106">
        <v>195</v>
      </c>
      <c r="H121" s="10">
        <f>ROUND(G121*Key!$A$1, 2)</f>
        <v>429.9</v>
      </c>
      <c r="I121" s="107" t="s">
        <v>103</v>
      </c>
      <c r="J121" s="33">
        <v>43813</v>
      </c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</row>
    <row r="122" spans="1:23" ht="12.75" x14ac:dyDescent="0.2">
      <c r="A122" s="92" t="s">
        <v>70</v>
      </c>
      <c r="B122" s="93"/>
      <c r="C122" s="90"/>
      <c r="D122" s="90"/>
      <c r="E122" s="94"/>
      <c r="F122" s="92" t="s">
        <v>70</v>
      </c>
      <c r="G122" s="93"/>
      <c r="H122" s="90"/>
      <c r="I122" s="90"/>
      <c r="J122" s="96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 spans="1:23" ht="12.75" x14ac:dyDescent="0.2">
      <c r="A123" s="13"/>
      <c r="B123" s="10"/>
      <c r="C123" s="10"/>
      <c r="D123" s="10"/>
      <c r="E123" s="10"/>
      <c r="F123" s="13"/>
      <c r="G123" s="10"/>
      <c r="H123" s="10"/>
      <c r="I123" s="10"/>
      <c r="J123" s="10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 spans="1:23" ht="12.75" x14ac:dyDescent="0.2">
      <c r="A124" s="27" t="s">
        <v>20</v>
      </c>
      <c r="B124" s="29" t="s">
        <v>27</v>
      </c>
      <c r="C124" s="29" t="s">
        <v>2</v>
      </c>
      <c r="D124" s="29" t="s">
        <v>13</v>
      </c>
      <c r="E124" s="30" t="s">
        <v>14</v>
      </c>
      <c r="F124" s="27" t="s">
        <v>21</v>
      </c>
      <c r="G124" s="29" t="s">
        <v>27</v>
      </c>
      <c r="H124" s="29" t="s">
        <v>2</v>
      </c>
      <c r="I124" s="29" t="s">
        <v>13</v>
      </c>
      <c r="J124" s="30" t="s">
        <v>14</v>
      </c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</row>
    <row r="125" spans="1:23" ht="12.75" x14ac:dyDescent="0.2">
      <c r="A125" s="9" t="s">
        <v>5</v>
      </c>
      <c r="B125" s="106">
        <v>160</v>
      </c>
      <c r="C125" s="10">
        <f>ROUND(B125*Key!$A$1, 2)</f>
        <v>352.74</v>
      </c>
      <c r="D125" s="107" t="s">
        <v>212</v>
      </c>
      <c r="E125" s="33">
        <v>44534</v>
      </c>
      <c r="F125" s="9" t="s">
        <v>5</v>
      </c>
      <c r="G125" s="106">
        <v>190</v>
      </c>
      <c r="H125" s="10">
        <f>ROUND(G125*Key!$A$1, 2)</f>
        <v>418.88</v>
      </c>
      <c r="I125" s="107" t="s">
        <v>210</v>
      </c>
      <c r="J125" s="32">
        <v>44534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</row>
    <row r="126" spans="1:23" ht="12.75" x14ac:dyDescent="0.2">
      <c r="A126" s="9" t="s">
        <v>63</v>
      </c>
      <c r="B126" s="11"/>
      <c r="C126" s="10"/>
      <c r="D126" s="10"/>
      <c r="E126" s="12"/>
      <c r="F126" s="9" t="s">
        <v>63</v>
      </c>
      <c r="G126" s="11"/>
      <c r="H126" s="10"/>
      <c r="I126" s="10"/>
      <c r="J126" s="33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 spans="1:23" ht="12.75" x14ac:dyDescent="0.2">
      <c r="A127" s="9" t="s">
        <v>64</v>
      </c>
      <c r="B127" s="11"/>
      <c r="C127" s="10"/>
      <c r="D127" s="10"/>
      <c r="E127" s="33"/>
      <c r="F127" s="9" t="s">
        <v>64</v>
      </c>
      <c r="G127" s="11"/>
      <c r="H127" s="10"/>
      <c r="I127" s="10"/>
      <c r="J127" s="33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</row>
    <row r="128" spans="1:23" ht="12.75" x14ac:dyDescent="0.2">
      <c r="A128" s="9" t="s">
        <v>65</v>
      </c>
      <c r="B128" s="11"/>
      <c r="C128" s="10"/>
      <c r="D128" s="10"/>
      <c r="E128" s="32"/>
      <c r="F128" s="9" t="s">
        <v>65</v>
      </c>
      <c r="G128" s="11"/>
      <c r="H128" s="10"/>
      <c r="I128" s="10"/>
      <c r="J128" s="33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</row>
    <row r="129" spans="1:23" ht="12.75" x14ac:dyDescent="0.2">
      <c r="A129" s="9" t="s">
        <v>66</v>
      </c>
      <c r="B129" s="11"/>
      <c r="C129" s="10"/>
      <c r="D129" s="10"/>
      <c r="E129" s="12"/>
      <c r="F129" s="9" t="s">
        <v>66</v>
      </c>
      <c r="G129" s="106">
        <v>267.5</v>
      </c>
      <c r="H129" s="10">
        <f>ROUND(G129*Key!$A$1, 2)</f>
        <v>589.74</v>
      </c>
      <c r="I129" s="107" t="s">
        <v>314</v>
      </c>
      <c r="J129" s="33">
        <v>45050</v>
      </c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 spans="1:23" ht="12.75" x14ac:dyDescent="0.2">
      <c r="A130" s="9" t="s">
        <v>67</v>
      </c>
      <c r="B130" s="11"/>
      <c r="C130" s="10"/>
      <c r="D130" s="10"/>
      <c r="E130" s="12"/>
      <c r="F130" s="9" t="s">
        <v>67</v>
      </c>
      <c r="G130" s="106">
        <v>192.5</v>
      </c>
      <c r="H130" s="10">
        <f>ROUND(G130*Key!$A$1, 2)</f>
        <v>424.39</v>
      </c>
      <c r="I130" s="10" t="s">
        <v>313</v>
      </c>
      <c r="J130" s="33">
        <v>45050</v>
      </c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 spans="1:23" ht="12.75" x14ac:dyDescent="0.2">
      <c r="A131" s="9" t="s">
        <v>68</v>
      </c>
      <c r="B131" s="11"/>
      <c r="C131" s="10"/>
      <c r="D131" s="10"/>
      <c r="E131" s="12"/>
      <c r="F131" s="9" t="s">
        <v>68</v>
      </c>
      <c r="G131" s="11"/>
      <c r="H131" s="10"/>
      <c r="I131" s="10"/>
      <c r="J131" s="33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</row>
    <row r="132" spans="1:23" ht="12.75" x14ac:dyDescent="0.2">
      <c r="A132" s="9" t="s">
        <v>69</v>
      </c>
      <c r="B132" s="11"/>
      <c r="C132" s="10"/>
      <c r="D132" s="10"/>
      <c r="E132" s="33"/>
      <c r="F132" s="9" t="s">
        <v>69</v>
      </c>
      <c r="G132" s="11"/>
      <c r="H132" s="10"/>
      <c r="I132" s="10"/>
      <c r="J132" s="33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spans="1:23" ht="12.75" x14ac:dyDescent="0.2">
      <c r="A133" s="9" t="s">
        <v>3</v>
      </c>
      <c r="B133" s="106">
        <v>257.5</v>
      </c>
      <c r="C133" s="10">
        <f>ROUND(B133*Key!$A$1, 2)</f>
        <v>567.69000000000005</v>
      </c>
      <c r="D133" s="107" t="s">
        <v>248</v>
      </c>
      <c r="E133" s="33">
        <v>44898</v>
      </c>
      <c r="F133" s="9" t="s">
        <v>3</v>
      </c>
      <c r="G133" s="106">
        <v>247.5</v>
      </c>
      <c r="H133" s="10">
        <f>ROUND(G133*Key!$A$1, 2)</f>
        <v>545.64</v>
      </c>
      <c r="I133" s="107" t="s">
        <v>221</v>
      </c>
      <c r="J133" s="33">
        <v>44898</v>
      </c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</row>
    <row r="134" spans="1:23" ht="12.75" x14ac:dyDescent="0.2">
      <c r="A134" s="92" t="s">
        <v>70</v>
      </c>
      <c r="B134" s="93"/>
      <c r="C134" s="90"/>
      <c r="D134" s="90"/>
      <c r="E134" s="94"/>
      <c r="F134" s="92" t="s">
        <v>70</v>
      </c>
      <c r="G134" s="112">
        <v>192.5</v>
      </c>
      <c r="H134" s="90">
        <f>ROUND(G134*Key!$A$1, 2)</f>
        <v>424.39</v>
      </c>
      <c r="I134" s="90" t="s">
        <v>313</v>
      </c>
      <c r="J134" s="96">
        <v>45050</v>
      </c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  <row r="135" spans="1:23" ht="12.75" x14ac:dyDescent="0.2">
      <c r="A135" s="26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</row>
    <row r="136" spans="1:23" ht="12.75" x14ac:dyDescent="0.2">
      <c r="A136" s="27" t="s">
        <v>22</v>
      </c>
      <c r="B136" s="29" t="s">
        <v>27</v>
      </c>
      <c r="C136" s="29" t="s">
        <v>2</v>
      </c>
      <c r="D136" s="29" t="s">
        <v>13</v>
      </c>
      <c r="E136" s="30" t="s">
        <v>14</v>
      </c>
      <c r="F136" s="27">
        <v>275</v>
      </c>
      <c r="G136" s="29" t="s">
        <v>27</v>
      </c>
      <c r="H136" s="29" t="s">
        <v>2</v>
      </c>
      <c r="I136" s="29" t="s">
        <v>13</v>
      </c>
      <c r="J136" s="30" t="s">
        <v>14</v>
      </c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</row>
    <row r="137" spans="1:23" ht="12.75" x14ac:dyDescent="0.2">
      <c r="A137" s="9" t="s">
        <v>5</v>
      </c>
      <c r="B137" s="106">
        <v>192.5</v>
      </c>
      <c r="C137" s="10">
        <f>ROUND(B137*Key!$A$1, 2)</f>
        <v>424.39</v>
      </c>
      <c r="D137" s="107" t="s">
        <v>209</v>
      </c>
      <c r="E137" s="33">
        <v>44534</v>
      </c>
      <c r="F137" s="9" t="s">
        <v>5</v>
      </c>
      <c r="G137" s="106">
        <v>167.5</v>
      </c>
      <c r="H137" s="10">
        <f>ROUND(G137*Key!$A$1, 2)</f>
        <v>369.27</v>
      </c>
      <c r="I137" s="107" t="s">
        <v>211</v>
      </c>
      <c r="J137" s="32">
        <v>44534</v>
      </c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</row>
    <row r="138" spans="1:23" ht="12.75" x14ac:dyDescent="0.2">
      <c r="A138" s="9" t="s">
        <v>63</v>
      </c>
      <c r="B138" s="11"/>
      <c r="C138" s="10"/>
      <c r="D138" s="10"/>
      <c r="E138" s="12"/>
      <c r="F138" s="9" t="s">
        <v>63</v>
      </c>
      <c r="G138" s="11"/>
      <c r="H138" s="10"/>
      <c r="I138" s="10"/>
      <c r="J138" s="33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</row>
    <row r="139" spans="1:23" ht="12.75" x14ac:dyDescent="0.2">
      <c r="A139" s="9" t="s">
        <v>64</v>
      </c>
      <c r="B139" s="106">
        <v>205</v>
      </c>
      <c r="C139" s="10">
        <f>ROUND(B139*Key!$A$1, 2)</f>
        <v>451.95</v>
      </c>
      <c r="D139" s="107" t="s">
        <v>209</v>
      </c>
      <c r="E139" s="33">
        <v>45262</v>
      </c>
      <c r="F139" s="9" t="s">
        <v>64</v>
      </c>
      <c r="G139" s="106">
        <v>232.5</v>
      </c>
      <c r="H139" s="10">
        <f>ROUND(G139*Key!$A$1, 2)</f>
        <v>512.57000000000005</v>
      </c>
      <c r="I139" s="107" t="s">
        <v>102</v>
      </c>
      <c r="J139" s="33">
        <v>44534</v>
      </c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</row>
    <row r="140" spans="1:23" ht="12.75" x14ac:dyDescent="0.2">
      <c r="A140" s="9" t="s">
        <v>65</v>
      </c>
      <c r="B140" s="11"/>
      <c r="C140" s="10"/>
      <c r="D140" s="10"/>
      <c r="E140" s="32"/>
      <c r="F140" s="9" t="s">
        <v>65</v>
      </c>
      <c r="G140" s="11"/>
      <c r="H140" s="10"/>
      <c r="I140" s="10"/>
      <c r="J140" s="33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</row>
    <row r="141" spans="1:23" ht="12.75" x14ac:dyDescent="0.2">
      <c r="A141" s="9" t="s">
        <v>66</v>
      </c>
      <c r="B141" s="11"/>
      <c r="C141" s="10"/>
      <c r="D141" s="10"/>
      <c r="E141" s="12"/>
      <c r="F141" s="9" t="s">
        <v>66</v>
      </c>
      <c r="G141" s="11"/>
      <c r="H141" s="10"/>
      <c r="I141" s="10"/>
      <c r="J141" s="33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</row>
    <row r="142" spans="1:23" ht="12.75" x14ac:dyDescent="0.2">
      <c r="A142" s="9" t="s">
        <v>67</v>
      </c>
      <c r="B142" s="11"/>
      <c r="C142" s="10"/>
      <c r="D142" s="10"/>
      <c r="E142" s="12"/>
      <c r="F142" s="9" t="s">
        <v>67</v>
      </c>
      <c r="G142" s="11"/>
      <c r="H142" s="10"/>
      <c r="I142" s="10"/>
      <c r="J142" s="33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</row>
    <row r="143" spans="1:23" ht="12.75" x14ac:dyDescent="0.2">
      <c r="A143" s="9" t="s">
        <v>68</v>
      </c>
      <c r="B143" s="11"/>
      <c r="C143" s="10"/>
      <c r="D143" s="10"/>
      <c r="E143" s="12"/>
      <c r="F143" s="9" t="s">
        <v>68</v>
      </c>
      <c r="G143" s="11"/>
      <c r="H143" s="10"/>
      <c r="I143" s="10"/>
      <c r="J143" s="33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</row>
    <row r="144" spans="1:23" ht="12.75" x14ac:dyDescent="0.2">
      <c r="A144" s="9" t="s">
        <v>69</v>
      </c>
      <c r="B144" s="11"/>
      <c r="C144" s="10"/>
      <c r="D144" s="10"/>
      <c r="E144" s="33"/>
      <c r="F144" s="9" t="s">
        <v>69</v>
      </c>
      <c r="G144" s="11"/>
      <c r="H144" s="10"/>
      <c r="I144" s="10"/>
      <c r="J144" s="33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</row>
    <row r="145" spans="1:23" ht="12.75" x14ac:dyDescent="0.2">
      <c r="A145" s="9" t="s">
        <v>3</v>
      </c>
      <c r="B145" s="106">
        <v>312.5</v>
      </c>
      <c r="C145" s="10">
        <f>ROUND(B145*Key!$A$1, 2)</f>
        <v>688.94</v>
      </c>
      <c r="D145" s="107" t="s">
        <v>84</v>
      </c>
      <c r="E145" s="33">
        <v>45633</v>
      </c>
      <c r="F145" s="9" t="s">
        <v>3</v>
      </c>
      <c r="G145" s="106">
        <v>255</v>
      </c>
      <c r="H145" s="10">
        <f>ROUND(G145*Key!$A$1, 2)</f>
        <v>562.17999999999995</v>
      </c>
      <c r="I145" s="107" t="s">
        <v>102</v>
      </c>
      <c r="J145" s="33">
        <v>44898</v>
      </c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</row>
    <row r="146" spans="1:23" ht="12.75" x14ac:dyDescent="0.2">
      <c r="A146" s="92" t="s">
        <v>70</v>
      </c>
      <c r="B146" s="93"/>
      <c r="C146" s="90"/>
      <c r="D146" s="90"/>
      <c r="E146" s="94"/>
      <c r="F146" s="92" t="s">
        <v>70</v>
      </c>
      <c r="G146" s="93"/>
      <c r="H146" s="90"/>
      <c r="I146" s="90"/>
      <c r="J146" s="96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</row>
    <row r="147" spans="1:23" ht="12.75" x14ac:dyDescent="0.2">
      <c r="A147" s="26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</row>
    <row r="148" spans="1:23" ht="12.75" x14ac:dyDescent="0.2">
      <c r="A148" s="27">
        <v>308</v>
      </c>
      <c r="B148" s="29" t="s">
        <v>27</v>
      </c>
      <c r="C148" s="29" t="s">
        <v>2</v>
      </c>
      <c r="D148" s="29" t="s">
        <v>13</v>
      </c>
      <c r="E148" s="30" t="s">
        <v>14</v>
      </c>
      <c r="F148" s="27" t="s">
        <v>6</v>
      </c>
      <c r="G148" s="29" t="s">
        <v>27</v>
      </c>
      <c r="H148" s="29" t="s">
        <v>2</v>
      </c>
      <c r="I148" s="29" t="s">
        <v>13</v>
      </c>
      <c r="J148" s="30" t="s">
        <v>14</v>
      </c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</row>
    <row r="149" spans="1:23" ht="12.75" x14ac:dyDescent="0.2">
      <c r="A149" s="9" t="s">
        <v>5</v>
      </c>
      <c r="B149" s="11"/>
      <c r="C149" s="10"/>
      <c r="D149" s="10"/>
      <c r="E149" s="12"/>
      <c r="F149" s="9" t="s">
        <v>5</v>
      </c>
      <c r="G149" s="11"/>
      <c r="H149" s="10"/>
      <c r="I149" s="10"/>
      <c r="J149" s="32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</row>
    <row r="150" spans="1:23" ht="12.75" x14ac:dyDescent="0.2">
      <c r="A150" s="9" t="s">
        <v>63</v>
      </c>
      <c r="B150" s="11"/>
      <c r="C150" s="10"/>
      <c r="D150" s="10"/>
      <c r="E150" s="12"/>
      <c r="F150" s="9" t="s">
        <v>63</v>
      </c>
      <c r="G150" s="11"/>
      <c r="H150" s="10"/>
      <c r="I150" s="10"/>
      <c r="J150" s="33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</row>
    <row r="151" spans="1:23" ht="12.75" x14ac:dyDescent="0.2">
      <c r="A151" s="9" t="s">
        <v>64</v>
      </c>
      <c r="B151" s="11"/>
      <c r="C151" s="10"/>
      <c r="D151" s="10"/>
      <c r="E151" s="33"/>
      <c r="F151" s="9" t="s">
        <v>64</v>
      </c>
      <c r="G151" s="11"/>
      <c r="H151" s="10"/>
      <c r="I151" s="10"/>
      <c r="J151" s="33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</row>
    <row r="152" spans="1:23" ht="12.75" x14ac:dyDescent="0.2">
      <c r="A152" s="9" t="s">
        <v>65</v>
      </c>
      <c r="B152" s="11"/>
      <c r="C152" s="10"/>
      <c r="D152" s="10"/>
      <c r="E152" s="32"/>
      <c r="F152" s="9" t="s">
        <v>65</v>
      </c>
      <c r="G152" s="11"/>
      <c r="H152" s="10"/>
      <c r="I152" s="10"/>
      <c r="J152" s="33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</row>
    <row r="153" spans="1:23" ht="12.75" x14ac:dyDescent="0.2">
      <c r="A153" s="9" t="s">
        <v>66</v>
      </c>
      <c r="B153" s="11"/>
      <c r="C153" s="10"/>
      <c r="D153" s="10"/>
      <c r="E153" s="12"/>
      <c r="F153" s="9" t="s">
        <v>66</v>
      </c>
      <c r="G153" s="11"/>
      <c r="H153" s="10"/>
      <c r="I153" s="10"/>
      <c r="J153" s="33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</row>
    <row r="154" spans="1:23" ht="12.75" x14ac:dyDescent="0.2">
      <c r="A154" s="9" t="s">
        <v>67</v>
      </c>
      <c r="B154" s="11"/>
      <c r="C154" s="10"/>
      <c r="D154" s="10"/>
      <c r="E154" s="12"/>
      <c r="F154" s="9" t="s">
        <v>67</v>
      </c>
      <c r="G154" s="11"/>
      <c r="H154" s="10"/>
      <c r="I154" s="10"/>
      <c r="J154" s="33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</row>
    <row r="155" spans="1:23" ht="12.75" x14ac:dyDescent="0.2">
      <c r="A155" s="9" t="s">
        <v>68</v>
      </c>
      <c r="B155" s="11"/>
      <c r="C155" s="10"/>
      <c r="D155" s="10"/>
      <c r="E155" s="12"/>
      <c r="F155" s="9" t="s">
        <v>68</v>
      </c>
      <c r="G155" s="11"/>
      <c r="H155" s="10"/>
      <c r="I155" s="10"/>
      <c r="J155" s="33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</row>
    <row r="156" spans="1:23" ht="12.75" x14ac:dyDescent="0.2">
      <c r="A156" s="9" t="s">
        <v>69</v>
      </c>
      <c r="B156" s="11"/>
      <c r="C156" s="10"/>
      <c r="D156" s="10"/>
      <c r="E156" s="33"/>
      <c r="F156" s="9" t="s">
        <v>69</v>
      </c>
      <c r="G156" s="11"/>
      <c r="H156" s="10"/>
      <c r="I156" s="10"/>
      <c r="J156" s="33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</row>
    <row r="157" spans="1:23" ht="12.75" x14ac:dyDescent="0.2">
      <c r="A157" s="9" t="s">
        <v>3</v>
      </c>
      <c r="B157" s="106">
        <v>247.5</v>
      </c>
      <c r="C157" s="10">
        <v>462.9</v>
      </c>
      <c r="D157" s="107" t="s">
        <v>102</v>
      </c>
      <c r="E157" s="33">
        <v>45263</v>
      </c>
      <c r="F157" s="9" t="s">
        <v>3</v>
      </c>
      <c r="G157" s="11"/>
      <c r="H157" s="10"/>
      <c r="I157" s="10"/>
      <c r="J157" s="33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</row>
    <row r="158" spans="1:23" ht="12.75" x14ac:dyDescent="0.2">
      <c r="A158" s="92" t="s">
        <v>70</v>
      </c>
      <c r="B158" s="93"/>
      <c r="C158" s="90"/>
      <c r="D158" s="90"/>
      <c r="E158" s="94"/>
      <c r="F158" s="92" t="s">
        <v>70</v>
      </c>
      <c r="G158" s="93"/>
      <c r="H158" s="90"/>
      <c r="I158" s="90"/>
      <c r="J158" s="96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</row>
    <row r="159" spans="1:23" ht="12.75" x14ac:dyDescent="0.2">
      <c r="A159" s="26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</row>
    <row r="160" spans="1:23" ht="12.75" x14ac:dyDescent="0.2">
      <c r="A160" s="26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</row>
    <row r="161" spans="1:23" ht="12.75" x14ac:dyDescent="0.2">
      <c r="A161" s="26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</row>
    <row r="162" spans="1:23" ht="12.75" x14ac:dyDescent="0.2">
      <c r="A162" s="26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</row>
    <row r="163" spans="1:23" ht="12.75" x14ac:dyDescent="0.2">
      <c r="A163" s="26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</row>
    <row r="164" spans="1:23" ht="12.75" x14ac:dyDescent="0.2">
      <c r="A164" s="26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</row>
    <row r="165" spans="1:23" ht="12.75" x14ac:dyDescent="0.2">
      <c r="A165" s="26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</row>
    <row r="166" spans="1:23" ht="12.75" x14ac:dyDescent="0.2">
      <c r="A166" s="26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</row>
    <row r="167" spans="1:23" ht="12.75" x14ac:dyDescent="0.2">
      <c r="A167" s="26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</row>
    <row r="168" spans="1:23" ht="12.75" x14ac:dyDescent="0.2">
      <c r="A168" s="26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</row>
    <row r="169" spans="1:23" ht="12.75" x14ac:dyDescent="0.2">
      <c r="A169" s="26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</row>
    <row r="170" spans="1:23" ht="12.75" x14ac:dyDescent="0.2">
      <c r="A170" s="26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</row>
    <row r="171" spans="1:23" ht="12.75" x14ac:dyDescent="0.2">
      <c r="A171" s="26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</row>
    <row r="172" spans="1:23" ht="12.75" x14ac:dyDescent="0.2">
      <c r="A172" s="26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</row>
    <row r="173" spans="1:23" ht="12.75" x14ac:dyDescent="0.2">
      <c r="A173" s="26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</row>
    <row r="174" spans="1:23" ht="12.75" x14ac:dyDescent="0.2">
      <c r="A174" s="26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</row>
    <row r="175" spans="1:23" ht="12.75" x14ac:dyDescent="0.2">
      <c r="A175" s="26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</row>
    <row r="176" spans="1:23" ht="12.75" x14ac:dyDescent="0.2">
      <c r="A176" s="26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</row>
    <row r="177" spans="1:23" ht="12.75" x14ac:dyDescent="0.2">
      <c r="A177" s="26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</row>
    <row r="178" spans="1:23" ht="12.75" x14ac:dyDescent="0.2">
      <c r="A178" s="26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</row>
    <row r="179" spans="1:23" ht="12.75" x14ac:dyDescent="0.2">
      <c r="A179" s="26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</row>
    <row r="180" spans="1:23" ht="12.75" x14ac:dyDescent="0.2">
      <c r="A180" s="26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</row>
    <row r="181" spans="1:23" ht="12.75" x14ac:dyDescent="0.2">
      <c r="A181" s="26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</row>
    <row r="182" spans="1:23" ht="12.75" x14ac:dyDescent="0.2">
      <c r="A182" s="26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</row>
    <row r="183" spans="1:23" ht="12.75" x14ac:dyDescent="0.2">
      <c r="A183" s="26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</row>
    <row r="184" spans="1:23" ht="12.75" x14ac:dyDescent="0.2">
      <c r="A184" s="26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</row>
    <row r="185" spans="1:23" ht="12.75" x14ac:dyDescent="0.2">
      <c r="A185" s="26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</row>
    <row r="186" spans="1:23" ht="12.75" x14ac:dyDescent="0.2">
      <c r="A186" s="26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</row>
    <row r="187" spans="1:23" ht="12.75" x14ac:dyDescent="0.2">
      <c r="A187" s="26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</row>
    <row r="188" spans="1:23" ht="12.75" x14ac:dyDescent="0.2">
      <c r="A188" s="26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</row>
    <row r="189" spans="1:23" ht="12.75" x14ac:dyDescent="0.2">
      <c r="A189" s="26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</row>
    <row r="190" spans="1:23" ht="12.75" x14ac:dyDescent="0.2">
      <c r="A190" s="26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</row>
    <row r="191" spans="1:23" ht="12.75" x14ac:dyDescent="0.2">
      <c r="A191" s="26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</row>
    <row r="192" spans="1:23" ht="12.75" x14ac:dyDescent="0.2">
      <c r="A192" s="26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</row>
    <row r="193" spans="1:23" ht="12.75" x14ac:dyDescent="0.2">
      <c r="A193" s="26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</row>
    <row r="194" spans="1:23" ht="12.75" x14ac:dyDescent="0.2">
      <c r="A194" s="26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</row>
    <row r="195" spans="1:23" ht="12.75" x14ac:dyDescent="0.2">
      <c r="A195" s="26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</row>
    <row r="196" spans="1:23" ht="12.75" x14ac:dyDescent="0.2">
      <c r="A196" s="26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</row>
    <row r="197" spans="1:23" ht="12.75" x14ac:dyDescent="0.2">
      <c r="A197" s="26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</row>
    <row r="198" spans="1:23" ht="12.75" x14ac:dyDescent="0.2">
      <c r="A198" s="26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</row>
    <row r="199" spans="1:23" ht="12.75" x14ac:dyDescent="0.2">
      <c r="A199" s="26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</row>
    <row r="200" spans="1:23" ht="12.75" x14ac:dyDescent="0.2">
      <c r="A200" s="26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</row>
    <row r="201" spans="1:23" ht="12.75" x14ac:dyDescent="0.2">
      <c r="A201" s="26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</row>
    <row r="202" spans="1:23" ht="12.75" x14ac:dyDescent="0.2">
      <c r="A202" s="26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</row>
    <row r="203" spans="1:23" ht="12.75" x14ac:dyDescent="0.2">
      <c r="A203" s="26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</row>
    <row r="204" spans="1:23" ht="12.75" x14ac:dyDescent="0.2">
      <c r="A204" s="26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</row>
    <row r="205" spans="1:23" ht="12.75" x14ac:dyDescent="0.2">
      <c r="A205" s="26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</row>
    <row r="206" spans="1:23" ht="12.75" x14ac:dyDescent="0.2">
      <c r="A206" s="26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</row>
    <row r="207" spans="1:23" ht="12.75" x14ac:dyDescent="0.2">
      <c r="A207" s="26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</row>
    <row r="208" spans="1:23" ht="12.75" x14ac:dyDescent="0.2">
      <c r="A208" s="26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</row>
    <row r="209" spans="1:23" ht="12.75" x14ac:dyDescent="0.2">
      <c r="A209" s="26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</row>
    <row r="210" spans="1:23" ht="12.75" x14ac:dyDescent="0.2">
      <c r="A210" s="26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</row>
    <row r="211" spans="1:23" ht="12.75" x14ac:dyDescent="0.2">
      <c r="A211" s="26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</row>
    <row r="212" spans="1:23" ht="12.75" x14ac:dyDescent="0.2">
      <c r="A212" s="26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</row>
    <row r="213" spans="1:23" ht="12.75" x14ac:dyDescent="0.2">
      <c r="A213" s="26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</row>
    <row r="214" spans="1:23" ht="12.75" x14ac:dyDescent="0.2">
      <c r="A214" s="26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</row>
    <row r="215" spans="1:23" ht="12.75" x14ac:dyDescent="0.2">
      <c r="A215" s="26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</row>
    <row r="216" spans="1:23" ht="12.75" x14ac:dyDescent="0.2">
      <c r="A216" s="26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</row>
    <row r="217" spans="1:23" ht="12.75" x14ac:dyDescent="0.2">
      <c r="A217" s="26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</row>
    <row r="218" spans="1:23" ht="12.75" x14ac:dyDescent="0.2">
      <c r="A218" s="26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</row>
    <row r="219" spans="1:23" ht="12.75" x14ac:dyDescent="0.2">
      <c r="A219" s="26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</row>
    <row r="220" spans="1:23" ht="12.75" x14ac:dyDescent="0.2">
      <c r="A220" s="26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</row>
    <row r="221" spans="1:23" ht="12.75" x14ac:dyDescent="0.2">
      <c r="A221" s="26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</row>
    <row r="222" spans="1:23" ht="12.75" x14ac:dyDescent="0.2">
      <c r="A222" s="26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</row>
    <row r="223" spans="1:23" ht="12.75" x14ac:dyDescent="0.2">
      <c r="A223" s="26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</row>
    <row r="224" spans="1:23" ht="12.75" x14ac:dyDescent="0.2">
      <c r="A224" s="26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</row>
    <row r="225" spans="1:23" ht="12.75" x14ac:dyDescent="0.2">
      <c r="A225" s="26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</row>
    <row r="226" spans="1:23" ht="12.75" x14ac:dyDescent="0.2">
      <c r="A226" s="26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</row>
    <row r="227" spans="1:23" ht="12.75" x14ac:dyDescent="0.2">
      <c r="A227" s="26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</row>
    <row r="228" spans="1:23" ht="12.75" x14ac:dyDescent="0.2">
      <c r="A228" s="26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</row>
    <row r="229" spans="1:23" ht="12.75" x14ac:dyDescent="0.2">
      <c r="A229" s="26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</row>
    <row r="230" spans="1:23" ht="12.75" x14ac:dyDescent="0.2">
      <c r="A230" s="26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</row>
    <row r="231" spans="1:23" ht="12.75" x14ac:dyDescent="0.2">
      <c r="A231" s="26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</row>
    <row r="232" spans="1:23" ht="12.75" x14ac:dyDescent="0.2">
      <c r="A232" s="26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</row>
    <row r="233" spans="1:23" ht="12.75" x14ac:dyDescent="0.2">
      <c r="A233" s="26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</row>
    <row r="234" spans="1:23" ht="12.75" x14ac:dyDescent="0.2">
      <c r="A234" s="26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</row>
    <row r="235" spans="1:23" ht="12.75" x14ac:dyDescent="0.2">
      <c r="A235" s="26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</row>
    <row r="236" spans="1:23" ht="12.75" x14ac:dyDescent="0.2">
      <c r="A236" s="26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</row>
    <row r="237" spans="1:23" ht="12.75" x14ac:dyDescent="0.2">
      <c r="A237" s="26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</row>
    <row r="238" spans="1:23" ht="12.75" x14ac:dyDescent="0.2">
      <c r="A238" s="26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</row>
    <row r="239" spans="1:23" ht="12.75" x14ac:dyDescent="0.2">
      <c r="A239" s="26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</row>
    <row r="240" spans="1:23" ht="12.75" x14ac:dyDescent="0.2">
      <c r="A240" s="26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</row>
    <row r="241" spans="1:23" ht="12.75" x14ac:dyDescent="0.2">
      <c r="A241" s="26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</row>
    <row r="242" spans="1:23" ht="12.75" x14ac:dyDescent="0.2">
      <c r="A242" s="26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</row>
    <row r="243" spans="1:23" ht="12.75" x14ac:dyDescent="0.2">
      <c r="A243" s="26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</row>
    <row r="244" spans="1:23" ht="12.75" x14ac:dyDescent="0.2">
      <c r="A244" s="26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</row>
    <row r="245" spans="1:23" ht="12.75" x14ac:dyDescent="0.2">
      <c r="A245" s="26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</row>
    <row r="246" spans="1:23" ht="12.75" x14ac:dyDescent="0.2">
      <c r="A246" s="26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</row>
    <row r="247" spans="1:23" ht="12.75" x14ac:dyDescent="0.2">
      <c r="A247" s="26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</row>
    <row r="248" spans="1:23" ht="12.75" x14ac:dyDescent="0.2">
      <c r="A248" s="26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</row>
    <row r="249" spans="1:23" ht="12.75" x14ac:dyDescent="0.2">
      <c r="A249" s="26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</row>
    <row r="250" spans="1:23" ht="12.75" x14ac:dyDescent="0.2">
      <c r="A250" s="26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</row>
    <row r="251" spans="1:23" ht="12.75" x14ac:dyDescent="0.2">
      <c r="A251" s="26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</row>
    <row r="252" spans="1:23" ht="12.75" x14ac:dyDescent="0.2">
      <c r="A252" s="26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</row>
    <row r="253" spans="1:23" ht="12.75" x14ac:dyDescent="0.2">
      <c r="A253" s="26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</row>
    <row r="254" spans="1:23" ht="12.75" x14ac:dyDescent="0.2">
      <c r="A254" s="26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</row>
    <row r="255" spans="1:23" ht="12.75" x14ac:dyDescent="0.2">
      <c r="A255" s="26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 spans="1:23" ht="12.75" x14ac:dyDescent="0.2">
      <c r="A256" s="26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</row>
    <row r="257" spans="1:23" ht="12.75" x14ac:dyDescent="0.2">
      <c r="A257" s="26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</row>
    <row r="258" spans="1:23" ht="12.75" x14ac:dyDescent="0.2">
      <c r="A258" s="26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</row>
    <row r="259" spans="1:23" ht="12.75" x14ac:dyDescent="0.2">
      <c r="A259" s="26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</row>
    <row r="260" spans="1:23" ht="12.75" x14ac:dyDescent="0.2">
      <c r="A260" s="26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</row>
    <row r="261" spans="1:23" ht="12.75" x14ac:dyDescent="0.2">
      <c r="A261" s="26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</row>
    <row r="262" spans="1:23" ht="12.75" x14ac:dyDescent="0.2">
      <c r="A262" s="26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</row>
    <row r="263" spans="1:23" ht="12.75" x14ac:dyDescent="0.2">
      <c r="A263" s="26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</row>
    <row r="264" spans="1:23" ht="12.75" x14ac:dyDescent="0.2">
      <c r="A264" s="26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</row>
    <row r="265" spans="1:23" ht="12.75" x14ac:dyDescent="0.2">
      <c r="A265" s="26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</row>
    <row r="266" spans="1:23" ht="12.75" x14ac:dyDescent="0.2">
      <c r="A266" s="26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</row>
    <row r="267" spans="1:23" ht="12.75" x14ac:dyDescent="0.2">
      <c r="A267" s="26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</row>
    <row r="268" spans="1:23" ht="12.75" x14ac:dyDescent="0.2">
      <c r="A268" s="26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</row>
    <row r="269" spans="1:23" ht="12.75" x14ac:dyDescent="0.2">
      <c r="A269" s="26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</row>
    <row r="270" spans="1:23" ht="12.75" x14ac:dyDescent="0.2">
      <c r="A270" s="26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</row>
    <row r="271" spans="1:23" ht="12.75" x14ac:dyDescent="0.2">
      <c r="A271" s="26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</row>
    <row r="272" spans="1:23" ht="12.75" x14ac:dyDescent="0.2">
      <c r="A272" s="26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</row>
    <row r="273" spans="1:23" ht="12.75" x14ac:dyDescent="0.2">
      <c r="A273" s="26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</row>
    <row r="274" spans="1:23" ht="12.75" x14ac:dyDescent="0.2">
      <c r="A274" s="26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</row>
    <row r="275" spans="1:23" ht="12.75" x14ac:dyDescent="0.2">
      <c r="A275" s="26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</row>
    <row r="276" spans="1:23" ht="12.75" x14ac:dyDescent="0.2">
      <c r="A276" s="26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</row>
    <row r="277" spans="1:23" ht="12.75" x14ac:dyDescent="0.2">
      <c r="A277" s="26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</row>
    <row r="278" spans="1:23" ht="12.75" x14ac:dyDescent="0.2">
      <c r="A278" s="26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</row>
    <row r="279" spans="1:23" ht="12.75" x14ac:dyDescent="0.2">
      <c r="A279" s="26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</row>
    <row r="280" spans="1:23" ht="12.75" x14ac:dyDescent="0.2">
      <c r="A280" s="26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</row>
    <row r="281" spans="1:23" ht="12.75" x14ac:dyDescent="0.2">
      <c r="A281" s="26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</row>
    <row r="282" spans="1:23" ht="12.75" x14ac:dyDescent="0.2">
      <c r="A282" s="26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</row>
    <row r="283" spans="1:23" ht="12.75" x14ac:dyDescent="0.2">
      <c r="A283" s="26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</row>
    <row r="284" spans="1:23" ht="12.75" x14ac:dyDescent="0.2">
      <c r="A284" s="26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</row>
    <row r="285" spans="1:23" ht="12.75" x14ac:dyDescent="0.2">
      <c r="A285" s="26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</row>
    <row r="286" spans="1:23" ht="12.75" x14ac:dyDescent="0.2">
      <c r="A286" s="26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</row>
    <row r="287" spans="1:23" ht="12.75" x14ac:dyDescent="0.2">
      <c r="A287" s="26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</row>
    <row r="288" spans="1:23" ht="12.75" x14ac:dyDescent="0.2">
      <c r="A288" s="26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</row>
    <row r="289" spans="1:23" ht="12.75" x14ac:dyDescent="0.2">
      <c r="A289" s="26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</row>
    <row r="290" spans="1:23" ht="12.75" x14ac:dyDescent="0.2">
      <c r="A290" s="26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</row>
    <row r="291" spans="1:23" ht="12.75" x14ac:dyDescent="0.2">
      <c r="A291" s="26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</row>
    <row r="292" spans="1:23" ht="12.75" x14ac:dyDescent="0.2">
      <c r="A292" s="26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</row>
    <row r="293" spans="1:23" ht="12.75" x14ac:dyDescent="0.2">
      <c r="A293" s="26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</row>
    <row r="294" spans="1:23" ht="12.75" x14ac:dyDescent="0.2">
      <c r="A294" s="26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</row>
    <row r="295" spans="1:23" ht="12.75" x14ac:dyDescent="0.2">
      <c r="A295" s="26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</row>
    <row r="296" spans="1:23" ht="12.75" x14ac:dyDescent="0.2">
      <c r="A296" s="26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</row>
    <row r="297" spans="1:23" ht="12.75" x14ac:dyDescent="0.2">
      <c r="A297" s="26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</row>
    <row r="298" spans="1:23" ht="12.75" x14ac:dyDescent="0.2">
      <c r="A298" s="26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</row>
    <row r="299" spans="1:23" ht="12.75" x14ac:dyDescent="0.2">
      <c r="A299" s="26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</row>
    <row r="300" spans="1:23" ht="12.75" x14ac:dyDescent="0.2">
      <c r="A300" s="26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</row>
    <row r="301" spans="1:23" ht="12.75" x14ac:dyDescent="0.2">
      <c r="A301" s="26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</row>
    <row r="302" spans="1:23" ht="12.75" x14ac:dyDescent="0.2">
      <c r="A302" s="26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</row>
    <row r="303" spans="1:23" ht="12.75" x14ac:dyDescent="0.2">
      <c r="A303" s="26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</row>
    <row r="304" spans="1:23" ht="12.75" x14ac:dyDescent="0.2">
      <c r="A304" s="26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</row>
    <row r="305" spans="1:23" ht="12.75" x14ac:dyDescent="0.2">
      <c r="A305" s="26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</row>
    <row r="306" spans="1:23" ht="12.75" x14ac:dyDescent="0.2">
      <c r="A306" s="26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</row>
    <row r="307" spans="1:23" ht="12.75" x14ac:dyDescent="0.2">
      <c r="A307" s="26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</row>
    <row r="308" spans="1:23" ht="12.75" x14ac:dyDescent="0.2">
      <c r="A308" s="26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</row>
    <row r="309" spans="1:23" ht="12.75" x14ac:dyDescent="0.2">
      <c r="A309" s="26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</row>
    <row r="310" spans="1:23" ht="12.75" x14ac:dyDescent="0.2">
      <c r="A310" s="26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</row>
    <row r="311" spans="1:23" ht="12.75" x14ac:dyDescent="0.2">
      <c r="A311" s="26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</row>
    <row r="312" spans="1:23" ht="12.75" x14ac:dyDescent="0.2">
      <c r="A312" s="26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</row>
    <row r="313" spans="1:23" ht="12.75" x14ac:dyDescent="0.2">
      <c r="A313" s="26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</row>
    <row r="314" spans="1:23" ht="12.75" x14ac:dyDescent="0.2">
      <c r="A314" s="26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</row>
    <row r="315" spans="1:23" ht="12.75" x14ac:dyDescent="0.2">
      <c r="A315" s="26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</row>
    <row r="316" spans="1:23" ht="12.75" x14ac:dyDescent="0.2">
      <c r="A316" s="26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</row>
    <row r="317" spans="1:23" ht="12.75" x14ac:dyDescent="0.2">
      <c r="A317" s="26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</row>
    <row r="318" spans="1:23" ht="12.75" x14ac:dyDescent="0.2">
      <c r="A318" s="26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</row>
    <row r="319" spans="1:23" ht="12.75" x14ac:dyDescent="0.2">
      <c r="A319" s="26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</row>
    <row r="320" spans="1:23" ht="12.75" x14ac:dyDescent="0.2">
      <c r="A320" s="26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</row>
    <row r="321" spans="1:23" ht="12.75" x14ac:dyDescent="0.2">
      <c r="A321" s="26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</row>
    <row r="322" spans="1:23" ht="12.75" x14ac:dyDescent="0.2">
      <c r="A322" s="26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</row>
    <row r="323" spans="1:23" ht="12.75" x14ac:dyDescent="0.2">
      <c r="A323" s="26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</row>
    <row r="324" spans="1:23" ht="12.75" x14ac:dyDescent="0.2">
      <c r="A324" s="26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</row>
    <row r="325" spans="1:23" ht="12.75" x14ac:dyDescent="0.2">
      <c r="A325" s="26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</row>
    <row r="326" spans="1:23" ht="12.75" x14ac:dyDescent="0.2">
      <c r="A326" s="26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</row>
    <row r="327" spans="1:23" ht="12.75" x14ac:dyDescent="0.2">
      <c r="A327" s="26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</row>
    <row r="328" spans="1:23" ht="12.75" x14ac:dyDescent="0.2">
      <c r="A328" s="26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</row>
    <row r="329" spans="1:23" ht="12.75" x14ac:dyDescent="0.2">
      <c r="A329" s="26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</row>
    <row r="330" spans="1:23" ht="12.75" x14ac:dyDescent="0.2">
      <c r="A330" s="26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</row>
    <row r="331" spans="1:23" ht="12.75" x14ac:dyDescent="0.2">
      <c r="A331" s="26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</row>
    <row r="332" spans="1:23" ht="12.75" x14ac:dyDescent="0.2">
      <c r="A332" s="26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</row>
    <row r="333" spans="1:23" ht="12.75" x14ac:dyDescent="0.2">
      <c r="A333" s="26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</row>
    <row r="334" spans="1:23" ht="12.75" x14ac:dyDescent="0.2">
      <c r="A334" s="26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</row>
    <row r="335" spans="1:23" ht="12.75" x14ac:dyDescent="0.2">
      <c r="A335" s="26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</row>
    <row r="336" spans="1:23" ht="12.75" x14ac:dyDescent="0.2">
      <c r="A336" s="26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</row>
    <row r="337" spans="1:23" ht="12.75" x14ac:dyDescent="0.2">
      <c r="A337" s="26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</row>
    <row r="338" spans="1:23" ht="12.75" x14ac:dyDescent="0.2">
      <c r="A338" s="26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</row>
    <row r="339" spans="1:23" ht="12.75" x14ac:dyDescent="0.2">
      <c r="A339" s="26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</row>
    <row r="340" spans="1:23" ht="12.75" x14ac:dyDescent="0.2">
      <c r="A340" s="26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</row>
    <row r="341" spans="1:23" ht="12.75" x14ac:dyDescent="0.2">
      <c r="A341" s="26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</row>
    <row r="342" spans="1:23" ht="12.75" x14ac:dyDescent="0.2">
      <c r="A342" s="26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</row>
    <row r="343" spans="1:23" ht="12.75" x14ac:dyDescent="0.2">
      <c r="A343" s="26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</row>
    <row r="344" spans="1:23" ht="12.75" x14ac:dyDescent="0.2">
      <c r="A344" s="26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</row>
    <row r="345" spans="1:23" ht="12.75" x14ac:dyDescent="0.2">
      <c r="A345" s="26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</row>
    <row r="346" spans="1:23" ht="12.75" x14ac:dyDescent="0.2">
      <c r="A346" s="26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</row>
    <row r="347" spans="1:23" ht="12.75" x14ac:dyDescent="0.2">
      <c r="A347" s="26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</row>
    <row r="348" spans="1:23" ht="12.75" x14ac:dyDescent="0.2">
      <c r="A348" s="26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</row>
    <row r="349" spans="1:23" ht="12.75" x14ac:dyDescent="0.2">
      <c r="A349" s="26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</row>
    <row r="350" spans="1:23" ht="12.75" x14ac:dyDescent="0.2">
      <c r="A350" s="26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</row>
    <row r="351" spans="1:23" ht="12.75" x14ac:dyDescent="0.2">
      <c r="A351" s="26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</row>
    <row r="352" spans="1:23" ht="12.75" x14ac:dyDescent="0.2">
      <c r="A352" s="26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</row>
    <row r="353" spans="1:23" ht="12.75" x14ac:dyDescent="0.2">
      <c r="A353" s="26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</row>
    <row r="354" spans="1:23" ht="12.75" x14ac:dyDescent="0.2">
      <c r="A354" s="26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</row>
    <row r="355" spans="1:23" ht="12.75" x14ac:dyDescent="0.2">
      <c r="A355" s="26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</row>
    <row r="356" spans="1:23" ht="12.75" x14ac:dyDescent="0.2">
      <c r="A356" s="26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</row>
    <row r="357" spans="1:23" ht="12.75" x14ac:dyDescent="0.2">
      <c r="A357" s="26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</row>
    <row r="358" spans="1:23" ht="12.75" x14ac:dyDescent="0.2">
      <c r="A358" s="26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</row>
    <row r="359" spans="1:23" ht="12.75" x14ac:dyDescent="0.2">
      <c r="A359" s="26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</row>
    <row r="360" spans="1:23" ht="12.75" x14ac:dyDescent="0.2">
      <c r="A360" s="26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</row>
    <row r="361" spans="1:23" ht="12.75" x14ac:dyDescent="0.2">
      <c r="A361" s="26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</row>
    <row r="362" spans="1:23" ht="12.75" x14ac:dyDescent="0.2">
      <c r="A362" s="26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</row>
    <row r="363" spans="1:23" ht="12.75" x14ac:dyDescent="0.2">
      <c r="A363" s="26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</row>
    <row r="364" spans="1:23" ht="12.75" x14ac:dyDescent="0.2">
      <c r="A364" s="26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</row>
    <row r="365" spans="1:23" ht="12.75" x14ac:dyDescent="0.2">
      <c r="A365" s="26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</row>
    <row r="366" spans="1:23" ht="12.75" x14ac:dyDescent="0.2">
      <c r="A366" s="26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</row>
    <row r="367" spans="1:23" ht="12.75" x14ac:dyDescent="0.2">
      <c r="A367" s="26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</row>
    <row r="368" spans="1:23" ht="12.75" x14ac:dyDescent="0.2">
      <c r="A368" s="26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</row>
    <row r="369" spans="1:23" ht="12.75" x14ac:dyDescent="0.2">
      <c r="A369" s="26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</row>
    <row r="370" spans="1:23" ht="12.75" x14ac:dyDescent="0.2">
      <c r="A370" s="26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</row>
    <row r="371" spans="1:23" ht="12.75" x14ac:dyDescent="0.2">
      <c r="A371" s="26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</row>
    <row r="372" spans="1:23" ht="12.75" x14ac:dyDescent="0.2">
      <c r="A372" s="26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</row>
    <row r="373" spans="1:23" ht="12.75" x14ac:dyDescent="0.2">
      <c r="A373" s="26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</row>
    <row r="374" spans="1:23" ht="12.75" x14ac:dyDescent="0.2">
      <c r="A374" s="26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</row>
    <row r="375" spans="1:23" ht="12.75" x14ac:dyDescent="0.2">
      <c r="A375" s="26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</row>
    <row r="376" spans="1:23" ht="12.75" x14ac:dyDescent="0.2">
      <c r="A376" s="26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</row>
    <row r="377" spans="1:23" ht="12.75" x14ac:dyDescent="0.2">
      <c r="A377" s="26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</row>
    <row r="378" spans="1:23" ht="12.75" x14ac:dyDescent="0.2">
      <c r="A378" s="26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</row>
    <row r="379" spans="1:23" ht="12.75" x14ac:dyDescent="0.2">
      <c r="A379" s="26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</row>
    <row r="380" spans="1:23" ht="12.75" x14ac:dyDescent="0.2">
      <c r="A380" s="26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</row>
    <row r="381" spans="1:23" ht="12.75" x14ac:dyDescent="0.2">
      <c r="A381" s="26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</row>
    <row r="382" spans="1:23" ht="12.75" x14ac:dyDescent="0.2">
      <c r="A382" s="26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</row>
    <row r="383" spans="1:23" ht="12.75" x14ac:dyDescent="0.2">
      <c r="A383" s="26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</row>
    <row r="384" spans="1:23" ht="12.75" x14ac:dyDescent="0.2">
      <c r="A384" s="26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</row>
    <row r="385" spans="1:23" ht="12.75" x14ac:dyDescent="0.2">
      <c r="A385" s="26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</row>
    <row r="386" spans="1:23" ht="12.75" x14ac:dyDescent="0.2">
      <c r="A386" s="26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</row>
    <row r="387" spans="1:23" ht="12.75" x14ac:dyDescent="0.2">
      <c r="A387" s="26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</row>
    <row r="388" spans="1:23" ht="12.75" x14ac:dyDescent="0.2">
      <c r="A388" s="26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</row>
    <row r="389" spans="1:23" ht="12.75" x14ac:dyDescent="0.2">
      <c r="A389" s="26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</row>
    <row r="390" spans="1:23" ht="12.75" x14ac:dyDescent="0.2">
      <c r="A390" s="26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</row>
    <row r="391" spans="1:23" ht="12.75" x14ac:dyDescent="0.2">
      <c r="A391" s="26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</row>
    <row r="392" spans="1:23" ht="12.75" x14ac:dyDescent="0.2">
      <c r="A392" s="26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</row>
    <row r="393" spans="1:23" ht="12.75" x14ac:dyDescent="0.2">
      <c r="A393" s="26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</row>
    <row r="394" spans="1:23" ht="12.75" x14ac:dyDescent="0.2">
      <c r="A394" s="26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</row>
    <row r="395" spans="1:23" ht="12.75" x14ac:dyDescent="0.2">
      <c r="A395" s="26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</row>
    <row r="396" spans="1:23" ht="12.75" x14ac:dyDescent="0.2">
      <c r="A396" s="26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</row>
    <row r="397" spans="1:23" ht="12.75" x14ac:dyDescent="0.2">
      <c r="A397" s="26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</row>
    <row r="398" spans="1:23" ht="12.75" x14ac:dyDescent="0.2">
      <c r="A398" s="26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</row>
    <row r="399" spans="1:23" ht="12.75" x14ac:dyDescent="0.2">
      <c r="A399" s="26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</row>
    <row r="400" spans="1:23" ht="12.75" x14ac:dyDescent="0.2">
      <c r="A400" s="26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</row>
    <row r="401" spans="1:23" ht="12.75" x14ac:dyDescent="0.2">
      <c r="A401" s="26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</row>
    <row r="402" spans="1:23" ht="12.75" x14ac:dyDescent="0.2">
      <c r="A402" s="26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</row>
    <row r="403" spans="1:23" ht="12.75" x14ac:dyDescent="0.2">
      <c r="A403" s="26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</row>
    <row r="404" spans="1:23" ht="12.75" x14ac:dyDescent="0.2">
      <c r="A404" s="26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</row>
    <row r="405" spans="1:23" ht="12.75" x14ac:dyDescent="0.2">
      <c r="A405" s="26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</row>
    <row r="406" spans="1:23" ht="12.75" x14ac:dyDescent="0.2">
      <c r="A406" s="26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</row>
    <row r="407" spans="1:23" ht="12.75" x14ac:dyDescent="0.2">
      <c r="A407" s="26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</row>
    <row r="408" spans="1:23" ht="12.75" x14ac:dyDescent="0.2">
      <c r="A408" s="26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</row>
    <row r="409" spans="1:23" ht="12.75" x14ac:dyDescent="0.2">
      <c r="A409" s="26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</row>
    <row r="410" spans="1:23" ht="12.75" x14ac:dyDescent="0.2">
      <c r="A410" s="26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</row>
    <row r="411" spans="1:23" ht="12.75" x14ac:dyDescent="0.2">
      <c r="A411" s="26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</row>
    <row r="412" spans="1:23" ht="12.75" x14ac:dyDescent="0.2">
      <c r="A412" s="26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</row>
    <row r="413" spans="1:23" ht="12.75" x14ac:dyDescent="0.2">
      <c r="A413" s="26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</row>
    <row r="414" spans="1:23" ht="12.75" x14ac:dyDescent="0.2">
      <c r="A414" s="26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</row>
    <row r="415" spans="1:23" ht="12.75" x14ac:dyDescent="0.2">
      <c r="A415" s="26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</row>
    <row r="416" spans="1:23" ht="12.75" x14ac:dyDescent="0.2">
      <c r="A416" s="26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</row>
    <row r="417" spans="1:23" ht="12.75" x14ac:dyDescent="0.2">
      <c r="A417" s="26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</row>
    <row r="418" spans="1:23" ht="12.75" x14ac:dyDescent="0.2">
      <c r="A418" s="26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</row>
    <row r="419" spans="1:23" ht="12.75" x14ac:dyDescent="0.2">
      <c r="A419" s="26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</row>
    <row r="420" spans="1:23" ht="12.75" x14ac:dyDescent="0.2">
      <c r="A420" s="26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</row>
    <row r="421" spans="1:23" ht="12.75" x14ac:dyDescent="0.2">
      <c r="A421" s="26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</row>
    <row r="422" spans="1:23" ht="12.75" x14ac:dyDescent="0.2">
      <c r="A422" s="26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</row>
    <row r="423" spans="1:23" ht="12.75" x14ac:dyDescent="0.2">
      <c r="A423" s="26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</row>
    <row r="424" spans="1:23" ht="12.75" x14ac:dyDescent="0.2">
      <c r="A424" s="26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</row>
    <row r="425" spans="1:23" ht="12.75" x14ac:dyDescent="0.2">
      <c r="A425" s="26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</row>
    <row r="426" spans="1:23" ht="12.75" x14ac:dyDescent="0.2">
      <c r="A426" s="26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</row>
    <row r="427" spans="1:23" ht="12.75" x14ac:dyDescent="0.2">
      <c r="A427" s="26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</row>
    <row r="428" spans="1:23" ht="12.75" x14ac:dyDescent="0.2">
      <c r="A428" s="26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</row>
    <row r="429" spans="1:23" ht="12.75" x14ac:dyDescent="0.2">
      <c r="A429" s="26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</row>
    <row r="430" spans="1:23" ht="12.75" x14ac:dyDescent="0.2">
      <c r="A430" s="26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</row>
    <row r="431" spans="1:23" ht="12.75" x14ac:dyDescent="0.2">
      <c r="A431" s="26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</row>
    <row r="432" spans="1:23" ht="12.75" x14ac:dyDescent="0.2">
      <c r="A432" s="26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</row>
    <row r="433" spans="1:23" ht="12.75" x14ac:dyDescent="0.2">
      <c r="A433" s="26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</row>
    <row r="434" spans="1:23" ht="12.75" x14ac:dyDescent="0.2">
      <c r="A434" s="26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</row>
    <row r="435" spans="1:23" ht="12.75" x14ac:dyDescent="0.2">
      <c r="A435" s="26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</row>
    <row r="436" spans="1:23" ht="12.75" x14ac:dyDescent="0.2">
      <c r="A436" s="26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</row>
    <row r="437" spans="1:23" ht="12.75" x14ac:dyDescent="0.2">
      <c r="A437" s="26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</row>
    <row r="438" spans="1:23" ht="12.75" x14ac:dyDescent="0.2">
      <c r="A438" s="26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</row>
    <row r="439" spans="1:23" ht="12.75" x14ac:dyDescent="0.2">
      <c r="A439" s="26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</row>
    <row r="440" spans="1:23" ht="12.75" x14ac:dyDescent="0.2">
      <c r="A440" s="26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</row>
    <row r="441" spans="1:23" ht="12.75" x14ac:dyDescent="0.2">
      <c r="A441" s="26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</row>
    <row r="442" spans="1:23" ht="12.75" x14ac:dyDescent="0.2">
      <c r="A442" s="26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</row>
    <row r="443" spans="1:23" ht="12.75" x14ac:dyDescent="0.2">
      <c r="A443" s="26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</row>
    <row r="444" spans="1:23" ht="12.75" x14ac:dyDescent="0.2">
      <c r="A444" s="26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</row>
    <row r="445" spans="1:23" ht="12.75" x14ac:dyDescent="0.2">
      <c r="A445" s="26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</row>
    <row r="446" spans="1:23" ht="12.75" x14ac:dyDescent="0.2">
      <c r="A446" s="26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</row>
    <row r="447" spans="1:23" ht="12.75" x14ac:dyDescent="0.2">
      <c r="A447" s="26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</row>
    <row r="448" spans="1:23" ht="12.75" x14ac:dyDescent="0.2">
      <c r="A448" s="26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</row>
    <row r="449" spans="1:23" ht="12.75" x14ac:dyDescent="0.2">
      <c r="A449" s="26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</row>
    <row r="450" spans="1:23" ht="12.75" x14ac:dyDescent="0.2">
      <c r="A450" s="26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</row>
    <row r="451" spans="1:23" ht="12.75" x14ac:dyDescent="0.2">
      <c r="A451" s="26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</row>
    <row r="452" spans="1:23" ht="12.75" x14ac:dyDescent="0.2">
      <c r="A452" s="26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</row>
    <row r="453" spans="1:23" ht="12.75" x14ac:dyDescent="0.2">
      <c r="A453" s="26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</row>
    <row r="454" spans="1:23" ht="12.75" x14ac:dyDescent="0.2">
      <c r="A454" s="26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</row>
    <row r="455" spans="1:23" ht="12.75" x14ac:dyDescent="0.2">
      <c r="A455" s="26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</row>
    <row r="456" spans="1:23" ht="12.75" x14ac:dyDescent="0.2">
      <c r="A456" s="26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</row>
    <row r="457" spans="1:23" ht="12.75" x14ac:dyDescent="0.2">
      <c r="A457" s="26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</row>
    <row r="458" spans="1:23" ht="12.75" x14ac:dyDescent="0.2">
      <c r="A458" s="26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</row>
    <row r="459" spans="1:23" ht="12.75" x14ac:dyDescent="0.2">
      <c r="A459" s="26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</row>
    <row r="460" spans="1:23" ht="12.75" x14ac:dyDescent="0.2">
      <c r="A460" s="26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</row>
    <row r="461" spans="1:23" ht="12.75" x14ac:dyDescent="0.2">
      <c r="A461" s="26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</row>
    <row r="462" spans="1:23" ht="12.75" x14ac:dyDescent="0.2">
      <c r="A462" s="26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</row>
    <row r="463" spans="1:23" ht="12.75" x14ac:dyDescent="0.2">
      <c r="A463" s="26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</row>
    <row r="464" spans="1:23" ht="12.75" x14ac:dyDescent="0.2">
      <c r="A464" s="26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</row>
    <row r="465" spans="1:23" ht="12.75" x14ac:dyDescent="0.2">
      <c r="A465" s="26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</row>
    <row r="466" spans="1:23" ht="12.75" x14ac:dyDescent="0.2">
      <c r="A466" s="26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</row>
    <row r="467" spans="1:23" ht="12.75" x14ac:dyDescent="0.2">
      <c r="A467" s="26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</row>
    <row r="468" spans="1:23" ht="12.75" x14ac:dyDescent="0.2">
      <c r="A468" s="26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</row>
    <row r="469" spans="1:23" ht="12.75" x14ac:dyDescent="0.2">
      <c r="A469" s="26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</row>
    <row r="470" spans="1:23" ht="12.75" x14ac:dyDescent="0.2">
      <c r="A470" s="26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</row>
    <row r="471" spans="1:23" ht="12.75" x14ac:dyDescent="0.2">
      <c r="A471" s="26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</row>
    <row r="472" spans="1:23" ht="12.75" x14ac:dyDescent="0.2">
      <c r="A472" s="26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</row>
    <row r="473" spans="1:23" ht="12.75" x14ac:dyDescent="0.2">
      <c r="A473" s="26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</row>
    <row r="474" spans="1:23" ht="12.75" x14ac:dyDescent="0.2">
      <c r="A474" s="26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</row>
    <row r="475" spans="1:23" ht="12.75" x14ac:dyDescent="0.2">
      <c r="A475" s="26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</row>
    <row r="476" spans="1:23" ht="12.75" x14ac:dyDescent="0.2">
      <c r="A476" s="26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</row>
    <row r="477" spans="1:23" ht="12.75" x14ac:dyDescent="0.2">
      <c r="A477" s="26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</row>
    <row r="478" spans="1:23" ht="12.75" x14ac:dyDescent="0.2">
      <c r="A478" s="26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</row>
    <row r="479" spans="1:23" ht="12.75" x14ac:dyDescent="0.2">
      <c r="A479" s="26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</row>
    <row r="480" spans="1:23" ht="12.75" x14ac:dyDescent="0.2">
      <c r="A480" s="26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</row>
    <row r="481" spans="1:23" ht="12.75" x14ac:dyDescent="0.2">
      <c r="A481" s="26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</row>
    <row r="482" spans="1:23" ht="12.75" x14ac:dyDescent="0.2">
      <c r="A482" s="26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</row>
    <row r="483" spans="1:23" ht="12.75" x14ac:dyDescent="0.2">
      <c r="A483" s="26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</row>
    <row r="484" spans="1:23" ht="12.75" x14ac:dyDescent="0.2">
      <c r="A484" s="26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</row>
    <row r="485" spans="1:23" ht="12.75" x14ac:dyDescent="0.2">
      <c r="A485" s="26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</row>
    <row r="486" spans="1:23" ht="12.75" x14ac:dyDescent="0.2">
      <c r="A486" s="26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</row>
    <row r="487" spans="1:23" ht="12.75" x14ac:dyDescent="0.2">
      <c r="A487" s="26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</row>
    <row r="488" spans="1:23" ht="12.75" x14ac:dyDescent="0.2">
      <c r="A488" s="26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</row>
    <row r="489" spans="1:23" ht="12.75" x14ac:dyDescent="0.2">
      <c r="A489" s="26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</row>
    <row r="490" spans="1:23" ht="12.75" x14ac:dyDescent="0.2">
      <c r="A490" s="26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</row>
    <row r="491" spans="1:23" ht="12.75" x14ac:dyDescent="0.2">
      <c r="A491" s="26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</row>
    <row r="492" spans="1:23" ht="12.75" x14ac:dyDescent="0.2">
      <c r="A492" s="26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</row>
    <row r="493" spans="1:23" ht="12.75" x14ac:dyDescent="0.2">
      <c r="A493" s="26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</row>
    <row r="494" spans="1:23" ht="12.75" x14ac:dyDescent="0.2">
      <c r="A494" s="26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</row>
    <row r="495" spans="1:23" ht="12.75" x14ac:dyDescent="0.2">
      <c r="A495" s="26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</row>
    <row r="496" spans="1:23" ht="12.75" x14ac:dyDescent="0.2">
      <c r="A496" s="26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</row>
    <row r="497" spans="1:23" ht="12.75" x14ac:dyDescent="0.2">
      <c r="A497" s="26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</row>
    <row r="498" spans="1:23" ht="12.75" x14ac:dyDescent="0.2">
      <c r="A498" s="26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</row>
    <row r="499" spans="1:23" ht="12.75" x14ac:dyDescent="0.2">
      <c r="A499" s="26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</row>
    <row r="500" spans="1:23" ht="12.75" x14ac:dyDescent="0.2">
      <c r="A500" s="26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</row>
    <row r="501" spans="1:23" ht="12.75" x14ac:dyDescent="0.2">
      <c r="A501" s="26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</row>
    <row r="502" spans="1:23" ht="12.75" x14ac:dyDescent="0.2">
      <c r="A502" s="26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</row>
    <row r="503" spans="1:23" ht="12.75" x14ac:dyDescent="0.2">
      <c r="A503" s="26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</row>
    <row r="504" spans="1:23" ht="12.75" x14ac:dyDescent="0.2">
      <c r="A504" s="26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</row>
    <row r="505" spans="1:23" ht="12.75" x14ac:dyDescent="0.2">
      <c r="A505" s="26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</row>
    <row r="506" spans="1:23" ht="12.75" x14ac:dyDescent="0.2">
      <c r="A506" s="26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</row>
    <row r="507" spans="1:23" ht="12.75" x14ac:dyDescent="0.2">
      <c r="A507" s="26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</row>
    <row r="508" spans="1:23" ht="12.75" x14ac:dyDescent="0.2">
      <c r="A508" s="26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</row>
    <row r="509" spans="1:23" ht="12.75" x14ac:dyDescent="0.2">
      <c r="A509" s="26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</row>
    <row r="510" spans="1:23" ht="12.75" x14ac:dyDescent="0.2">
      <c r="A510" s="26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</row>
    <row r="511" spans="1:23" ht="12.75" x14ac:dyDescent="0.2">
      <c r="A511" s="26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</row>
    <row r="512" spans="1:23" ht="12.75" x14ac:dyDescent="0.2">
      <c r="A512" s="26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</row>
    <row r="513" spans="1:23" ht="12.75" x14ac:dyDescent="0.2">
      <c r="A513" s="26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</row>
    <row r="514" spans="1:23" ht="12.75" x14ac:dyDescent="0.2">
      <c r="A514" s="26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</row>
    <row r="515" spans="1:23" ht="12.75" x14ac:dyDescent="0.2">
      <c r="A515" s="26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</row>
    <row r="516" spans="1:23" ht="12.75" x14ac:dyDescent="0.2">
      <c r="A516" s="26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</row>
    <row r="517" spans="1:23" ht="12.75" x14ac:dyDescent="0.2">
      <c r="A517" s="26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</row>
    <row r="518" spans="1:23" ht="12.75" x14ac:dyDescent="0.2">
      <c r="A518" s="26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</row>
    <row r="519" spans="1:23" ht="12.75" x14ac:dyDescent="0.2">
      <c r="A519" s="26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</row>
    <row r="520" spans="1:23" ht="12.75" x14ac:dyDescent="0.2">
      <c r="A520" s="26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</row>
    <row r="521" spans="1:23" ht="12.75" x14ac:dyDescent="0.2">
      <c r="A521" s="26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</row>
    <row r="522" spans="1:23" ht="12.75" x14ac:dyDescent="0.2">
      <c r="A522" s="26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</row>
    <row r="523" spans="1:23" ht="12.75" x14ac:dyDescent="0.2">
      <c r="A523" s="26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</row>
    <row r="524" spans="1:23" ht="12.75" x14ac:dyDescent="0.2">
      <c r="A524" s="26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</row>
    <row r="525" spans="1:23" ht="12.75" x14ac:dyDescent="0.2">
      <c r="A525" s="26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</row>
    <row r="526" spans="1:23" ht="12.75" x14ac:dyDescent="0.2">
      <c r="A526" s="26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</row>
    <row r="527" spans="1:23" ht="12.75" x14ac:dyDescent="0.2">
      <c r="A527" s="26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</row>
    <row r="528" spans="1:23" ht="12.75" x14ac:dyDescent="0.2">
      <c r="A528" s="26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</row>
    <row r="529" spans="1:23" ht="12.75" x14ac:dyDescent="0.2">
      <c r="A529" s="26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</row>
    <row r="530" spans="1:23" ht="12.75" x14ac:dyDescent="0.2">
      <c r="A530" s="26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</row>
    <row r="531" spans="1:23" ht="12.75" x14ac:dyDescent="0.2">
      <c r="A531" s="26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</row>
    <row r="532" spans="1:23" ht="12.75" x14ac:dyDescent="0.2">
      <c r="A532" s="26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</row>
    <row r="533" spans="1:23" ht="12.75" x14ac:dyDescent="0.2">
      <c r="A533" s="26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</row>
    <row r="534" spans="1:23" ht="12.75" x14ac:dyDescent="0.2">
      <c r="A534" s="26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</row>
    <row r="535" spans="1:23" ht="12.75" x14ac:dyDescent="0.2">
      <c r="A535" s="26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</row>
    <row r="536" spans="1:23" ht="12.75" x14ac:dyDescent="0.2">
      <c r="A536" s="26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</row>
    <row r="537" spans="1:23" ht="12.75" x14ac:dyDescent="0.2">
      <c r="A537" s="26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</row>
    <row r="538" spans="1:23" ht="12.75" x14ac:dyDescent="0.2">
      <c r="A538" s="26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</row>
    <row r="539" spans="1:23" ht="12.75" x14ac:dyDescent="0.2">
      <c r="A539" s="26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</row>
    <row r="540" spans="1:23" ht="12.75" x14ac:dyDescent="0.2">
      <c r="A540" s="26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</row>
    <row r="541" spans="1:23" ht="12.75" x14ac:dyDescent="0.2">
      <c r="A541" s="26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</row>
    <row r="542" spans="1:23" ht="12.75" x14ac:dyDescent="0.2">
      <c r="A542" s="26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</row>
    <row r="543" spans="1:23" ht="12.75" x14ac:dyDescent="0.2">
      <c r="A543" s="26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</row>
    <row r="544" spans="1:23" ht="12.75" x14ac:dyDescent="0.2">
      <c r="A544" s="26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</row>
    <row r="545" spans="1:23" ht="12.75" x14ac:dyDescent="0.2">
      <c r="A545" s="26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</row>
    <row r="546" spans="1:23" ht="12.75" x14ac:dyDescent="0.2">
      <c r="A546" s="26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</row>
    <row r="547" spans="1:23" ht="12.75" x14ac:dyDescent="0.2">
      <c r="A547" s="26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</row>
    <row r="548" spans="1:23" ht="12.75" x14ac:dyDescent="0.2">
      <c r="A548" s="26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</row>
    <row r="549" spans="1:23" ht="12.75" x14ac:dyDescent="0.2">
      <c r="A549" s="26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</row>
    <row r="550" spans="1:23" ht="12.75" x14ac:dyDescent="0.2">
      <c r="A550" s="26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</row>
    <row r="551" spans="1:23" ht="12.75" x14ac:dyDescent="0.2">
      <c r="A551" s="26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</row>
    <row r="552" spans="1:23" ht="12.75" x14ac:dyDescent="0.2">
      <c r="A552" s="26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</row>
    <row r="553" spans="1:23" ht="12.75" x14ac:dyDescent="0.2">
      <c r="A553" s="26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</row>
    <row r="554" spans="1:23" ht="12.75" x14ac:dyDescent="0.2">
      <c r="A554" s="26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</row>
    <row r="555" spans="1:23" ht="12.75" x14ac:dyDescent="0.2">
      <c r="A555" s="26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</row>
    <row r="556" spans="1:23" ht="12.75" x14ac:dyDescent="0.2">
      <c r="A556" s="26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</row>
    <row r="557" spans="1:23" ht="12.75" x14ac:dyDescent="0.2">
      <c r="A557" s="26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</row>
    <row r="558" spans="1:23" ht="12.75" x14ac:dyDescent="0.2">
      <c r="A558" s="26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</row>
    <row r="559" spans="1:23" ht="12.75" x14ac:dyDescent="0.2">
      <c r="A559" s="26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</row>
    <row r="560" spans="1:23" ht="12.75" x14ac:dyDescent="0.2">
      <c r="A560" s="26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</row>
    <row r="561" spans="1:23" ht="12.75" x14ac:dyDescent="0.2">
      <c r="A561" s="26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</row>
    <row r="562" spans="1:23" ht="12.75" x14ac:dyDescent="0.2">
      <c r="A562" s="26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</row>
    <row r="563" spans="1:23" ht="12.75" x14ac:dyDescent="0.2">
      <c r="A563" s="26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</row>
    <row r="564" spans="1:23" ht="12.75" x14ac:dyDescent="0.2">
      <c r="A564" s="26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</row>
    <row r="565" spans="1:23" ht="12.75" x14ac:dyDescent="0.2">
      <c r="A565" s="26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</row>
    <row r="566" spans="1:23" ht="12.75" x14ac:dyDescent="0.2">
      <c r="A566" s="26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</row>
    <row r="567" spans="1:23" ht="12.75" x14ac:dyDescent="0.2">
      <c r="A567" s="26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</row>
    <row r="568" spans="1:23" ht="12.75" x14ac:dyDescent="0.2">
      <c r="A568" s="26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</row>
    <row r="569" spans="1:23" ht="12.75" x14ac:dyDescent="0.2">
      <c r="A569" s="26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</row>
    <row r="570" spans="1:23" ht="12.75" x14ac:dyDescent="0.2">
      <c r="A570" s="26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</row>
    <row r="571" spans="1:23" ht="12.75" x14ac:dyDescent="0.2">
      <c r="A571" s="26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</row>
    <row r="572" spans="1:23" ht="12.75" x14ac:dyDescent="0.2">
      <c r="A572" s="26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</row>
    <row r="573" spans="1:23" ht="12.75" x14ac:dyDescent="0.2">
      <c r="A573" s="26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</row>
    <row r="574" spans="1:23" ht="12.75" x14ac:dyDescent="0.2">
      <c r="A574" s="26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</row>
    <row r="575" spans="1:23" ht="12.75" x14ac:dyDescent="0.2">
      <c r="A575" s="26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</row>
    <row r="576" spans="1:23" ht="12.75" x14ac:dyDescent="0.2">
      <c r="A576" s="26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</row>
    <row r="577" spans="1:23" ht="12.75" x14ac:dyDescent="0.2">
      <c r="A577" s="26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</row>
    <row r="578" spans="1:23" ht="12.75" x14ac:dyDescent="0.2">
      <c r="A578" s="26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</row>
    <row r="579" spans="1:23" ht="12.75" x14ac:dyDescent="0.2">
      <c r="A579" s="26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</row>
    <row r="580" spans="1:23" ht="12.75" x14ac:dyDescent="0.2">
      <c r="A580" s="26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</row>
    <row r="581" spans="1:23" ht="12.75" x14ac:dyDescent="0.2">
      <c r="A581" s="26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</row>
    <row r="582" spans="1:23" ht="12.75" x14ac:dyDescent="0.2">
      <c r="A582" s="26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</row>
    <row r="583" spans="1:23" ht="12.75" x14ac:dyDescent="0.2">
      <c r="A583" s="26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</row>
    <row r="584" spans="1:23" ht="12.75" x14ac:dyDescent="0.2">
      <c r="A584" s="26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</row>
    <row r="585" spans="1:23" ht="12.75" x14ac:dyDescent="0.2">
      <c r="A585" s="26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</row>
    <row r="586" spans="1:23" ht="12.75" x14ac:dyDescent="0.2">
      <c r="A586" s="26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</row>
    <row r="587" spans="1:23" ht="12.75" x14ac:dyDescent="0.2">
      <c r="A587" s="26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</row>
    <row r="588" spans="1:23" ht="12.75" x14ac:dyDescent="0.2">
      <c r="A588" s="26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</row>
    <row r="589" spans="1:23" ht="12.75" x14ac:dyDescent="0.2">
      <c r="A589" s="26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</row>
    <row r="590" spans="1:23" ht="12.75" x14ac:dyDescent="0.2">
      <c r="A590" s="26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</row>
    <row r="591" spans="1:23" ht="12.75" x14ac:dyDescent="0.2">
      <c r="A591" s="26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</row>
    <row r="592" spans="1:23" ht="12.75" x14ac:dyDescent="0.2">
      <c r="A592" s="26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</row>
    <row r="593" spans="1:23" ht="12.75" x14ac:dyDescent="0.2">
      <c r="A593" s="26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</row>
    <row r="594" spans="1:23" ht="12.75" x14ac:dyDescent="0.2">
      <c r="A594" s="26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</row>
    <row r="595" spans="1:23" ht="12.75" x14ac:dyDescent="0.2">
      <c r="A595" s="26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</row>
    <row r="596" spans="1:23" ht="12.75" x14ac:dyDescent="0.2">
      <c r="A596" s="26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</row>
    <row r="597" spans="1:23" ht="12.75" x14ac:dyDescent="0.2">
      <c r="A597" s="26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</row>
    <row r="598" spans="1:23" ht="12.75" x14ac:dyDescent="0.2">
      <c r="A598" s="26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</row>
    <row r="599" spans="1:23" ht="12.75" x14ac:dyDescent="0.2">
      <c r="A599" s="26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</row>
    <row r="600" spans="1:23" ht="12.75" x14ac:dyDescent="0.2">
      <c r="A600" s="26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</row>
    <row r="601" spans="1:23" ht="12.75" x14ac:dyDescent="0.2">
      <c r="A601" s="26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</row>
    <row r="602" spans="1:23" ht="12.75" x14ac:dyDescent="0.2">
      <c r="A602" s="26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</row>
    <row r="603" spans="1:23" ht="12.75" x14ac:dyDescent="0.2">
      <c r="A603" s="26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</row>
    <row r="604" spans="1:23" ht="12.75" x14ac:dyDescent="0.2">
      <c r="A604" s="26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</row>
    <row r="605" spans="1:23" ht="12.75" x14ac:dyDescent="0.2">
      <c r="A605" s="26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</row>
    <row r="606" spans="1:23" ht="12.75" x14ac:dyDescent="0.2">
      <c r="A606" s="26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</row>
    <row r="607" spans="1:23" ht="12.75" x14ac:dyDescent="0.2">
      <c r="A607" s="26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</row>
    <row r="608" spans="1:23" ht="12.75" x14ac:dyDescent="0.2">
      <c r="A608" s="26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</row>
    <row r="609" spans="1:23" ht="12.75" x14ac:dyDescent="0.2">
      <c r="A609" s="26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</row>
    <row r="610" spans="1:23" ht="12.75" x14ac:dyDescent="0.2">
      <c r="A610" s="26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</row>
    <row r="611" spans="1:23" ht="12.75" x14ac:dyDescent="0.2">
      <c r="A611" s="26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</row>
    <row r="612" spans="1:23" ht="12.75" x14ac:dyDescent="0.2">
      <c r="A612" s="26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</row>
    <row r="613" spans="1:23" ht="12.75" x14ac:dyDescent="0.2">
      <c r="A613" s="26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</row>
    <row r="614" spans="1:23" ht="12.75" x14ac:dyDescent="0.2">
      <c r="A614" s="26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</row>
    <row r="615" spans="1:23" ht="12.75" x14ac:dyDescent="0.2">
      <c r="A615" s="26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</row>
    <row r="616" spans="1:23" ht="12.75" x14ac:dyDescent="0.2">
      <c r="A616" s="26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</row>
    <row r="617" spans="1:23" ht="12.75" x14ac:dyDescent="0.2">
      <c r="A617" s="26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</row>
    <row r="618" spans="1:23" ht="12.75" x14ac:dyDescent="0.2">
      <c r="A618" s="26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</row>
    <row r="619" spans="1:23" ht="12.75" x14ac:dyDescent="0.2">
      <c r="A619" s="26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</row>
    <row r="620" spans="1:23" ht="12.75" x14ac:dyDescent="0.2">
      <c r="A620" s="26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</row>
    <row r="621" spans="1:23" ht="12.75" x14ac:dyDescent="0.2">
      <c r="A621" s="26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</row>
    <row r="622" spans="1:23" ht="12.75" x14ac:dyDescent="0.2">
      <c r="A622" s="26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</row>
    <row r="623" spans="1:23" ht="12.75" x14ac:dyDescent="0.2">
      <c r="A623" s="26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</row>
    <row r="624" spans="1:23" ht="12.75" x14ac:dyDescent="0.2">
      <c r="A624" s="26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</row>
    <row r="625" spans="1:23" ht="12.75" x14ac:dyDescent="0.2">
      <c r="A625" s="26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</row>
    <row r="626" spans="1:23" ht="12.75" x14ac:dyDescent="0.2">
      <c r="A626" s="26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</row>
    <row r="627" spans="1:23" ht="12.75" x14ac:dyDescent="0.2">
      <c r="A627" s="26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</row>
    <row r="628" spans="1:23" ht="12.75" x14ac:dyDescent="0.2">
      <c r="A628" s="26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</row>
    <row r="629" spans="1:23" ht="12.75" x14ac:dyDescent="0.2">
      <c r="A629" s="26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</row>
    <row r="630" spans="1:23" ht="12.75" x14ac:dyDescent="0.2">
      <c r="A630" s="26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</row>
    <row r="631" spans="1:23" ht="12.75" x14ac:dyDescent="0.2">
      <c r="A631" s="26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</row>
    <row r="632" spans="1:23" ht="12.75" x14ac:dyDescent="0.2">
      <c r="A632" s="26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</row>
    <row r="633" spans="1:23" ht="12.75" x14ac:dyDescent="0.2">
      <c r="A633" s="26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</row>
    <row r="634" spans="1:23" ht="12.75" x14ac:dyDescent="0.2">
      <c r="A634" s="26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</row>
    <row r="635" spans="1:23" ht="12.75" x14ac:dyDescent="0.2">
      <c r="A635" s="26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</row>
    <row r="636" spans="1:23" ht="12.75" x14ac:dyDescent="0.2">
      <c r="A636" s="26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</row>
    <row r="637" spans="1:23" ht="12.75" x14ac:dyDescent="0.2">
      <c r="A637" s="26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</row>
    <row r="638" spans="1:23" ht="12.75" x14ac:dyDescent="0.2">
      <c r="A638" s="26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</row>
    <row r="639" spans="1:23" ht="12.75" x14ac:dyDescent="0.2">
      <c r="A639" s="26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</row>
    <row r="640" spans="1:23" ht="12.75" x14ac:dyDescent="0.2">
      <c r="A640" s="26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</row>
    <row r="641" spans="1:23" ht="12.75" x14ac:dyDescent="0.2">
      <c r="A641" s="26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</row>
    <row r="642" spans="1:23" ht="12.75" x14ac:dyDescent="0.2">
      <c r="A642" s="26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</row>
    <row r="643" spans="1:23" ht="12.75" x14ac:dyDescent="0.2">
      <c r="A643" s="26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</row>
    <row r="644" spans="1:23" ht="12.75" x14ac:dyDescent="0.2">
      <c r="A644" s="26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</row>
    <row r="645" spans="1:23" ht="12.75" x14ac:dyDescent="0.2">
      <c r="A645" s="26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</row>
    <row r="646" spans="1:23" ht="12.75" x14ac:dyDescent="0.2">
      <c r="A646" s="26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</row>
    <row r="647" spans="1:23" ht="12.75" x14ac:dyDescent="0.2">
      <c r="A647" s="26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</row>
    <row r="648" spans="1:23" ht="12.75" x14ac:dyDescent="0.2">
      <c r="A648" s="26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</row>
    <row r="649" spans="1:23" ht="12.75" x14ac:dyDescent="0.2">
      <c r="A649" s="26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</row>
    <row r="650" spans="1:23" ht="12.75" x14ac:dyDescent="0.2">
      <c r="A650" s="26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</row>
    <row r="651" spans="1:23" ht="12.75" x14ac:dyDescent="0.2">
      <c r="A651" s="26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</row>
    <row r="652" spans="1:23" ht="12.75" x14ac:dyDescent="0.2">
      <c r="A652" s="26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</row>
    <row r="653" spans="1:23" ht="12.75" x14ac:dyDescent="0.2">
      <c r="A653" s="26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</row>
    <row r="654" spans="1:23" ht="12.75" x14ac:dyDescent="0.2">
      <c r="A654" s="26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</row>
    <row r="655" spans="1:23" ht="12.75" x14ac:dyDescent="0.2">
      <c r="A655" s="26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</row>
    <row r="656" spans="1:23" ht="12.75" x14ac:dyDescent="0.2">
      <c r="A656" s="26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</row>
    <row r="657" spans="1:23" ht="12.75" x14ac:dyDescent="0.2">
      <c r="A657" s="26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</row>
    <row r="658" spans="1:23" ht="12.75" x14ac:dyDescent="0.2">
      <c r="A658" s="26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</row>
    <row r="659" spans="1:23" ht="12.75" x14ac:dyDescent="0.2">
      <c r="A659" s="26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</row>
    <row r="660" spans="1:23" ht="12.75" x14ac:dyDescent="0.2">
      <c r="A660" s="26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</row>
    <row r="661" spans="1:23" ht="12.75" x14ac:dyDescent="0.2">
      <c r="A661" s="26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</row>
    <row r="662" spans="1:23" ht="12.75" x14ac:dyDescent="0.2">
      <c r="A662" s="26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</row>
    <row r="663" spans="1:23" ht="12.75" x14ac:dyDescent="0.2">
      <c r="A663" s="26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</row>
    <row r="664" spans="1:23" ht="12.75" x14ac:dyDescent="0.2">
      <c r="A664" s="26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</row>
    <row r="665" spans="1:23" ht="12.75" x14ac:dyDescent="0.2">
      <c r="A665" s="26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</row>
    <row r="666" spans="1:23" ht="12.75" x14ac:dyDescent="0.2">
      <c r="A666" s="26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</row>
    <row r="667" spans="1:23" ht="12.75" x14ac:dyDescent="0.2">
      <c r="A667" s="26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</row>
    <row r="668" spans="1:23" ht="12.75" x14ac:dyDescent="0.2">
      <c r="A668" s="26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</row>
    <row r="669" spans="1:23" ht="12.75" x14ac:dyDescent="0.2">
      <c r="A669" s="26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</row>
    <row r="670" spans="1:23" ht="12.75" x14ac:dyDescent="0.2">
      <c r="A670" s="26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</row>
    <row r="671" spans="1:23" ht="12.75" x14ac:dyDescent="0.2">
      <c r="A671" s="26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</row>
    <row r="672" spans="1:23" ht="12.75" x14ac:dyDescent="0.2">
      <c r="A672" s="26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</row>
    <row r="673" spans="1:23" ht="12.75" x14ac:dyDescent="0.2">
      <c r="A673" s="26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</row>
    <row r="674" spans="1:23" ht="12.75" x14ac:dyDescent="0.2">
      <c r="A674" s="26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</row>
    <row r="675" spans="1:23" ht="12.75" x14ac:dyDescent="0.2">
      <c r="A675" s="26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</row>
    <row r="676" spans="1:23" ht="12.75" x14ac:dyDescent="0.2">
      <c r="A676" s="26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</row>
    <row r="677" spans="1:23" ht="12.75" x14ac:dyDescent="0.2">
      <c r="A677" s="26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</row>
    <row r="678" spans="1:23" ht="12.75" x14ac:dyDescent="0.2">
      <c r="A678" s="26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</row>
    <row r="679" spans="1:23" ht="12.75" x14ac:dyDescent="0.2">
      <c r="A679" s="26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</row>
    <row r="680" spans="1:23" ht="12.75" x14ac:dyDescent="0.2">
      <c r="A680" s="26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</row>
    <row r="681" spans="1:23" ht="12.75" x14ac:dyDescent="0.2">
      <c r="A681" s="26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</row>
    <row r="682" spans="1:23" ht="12.75" x14ac:dyDescent="0.2">
      <c r="A682" s="26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</row>
    <row r="683" spans="1:23" ht="12.75" x14ac:dyDescent="0.2">
      <c r="A683" s="26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</row>
    <row r="684" spans="1:23" ht="12.75" x14ac:dyDescent="0.2">
      <c r="A684" s="26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</row>
    <row r="685" spans="1:23" ht="12.75" x14ac:dyDescent="0.2">
      <c r="A685" s="26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</row>
    <row r="686" spans="1:23" ht="12.75" x14ac:dyDescent="0.2">
      <c r="A686" s="26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</row>
    <row r="687" spans="1:23" ht="12.75" x14ac:dyDescent="0.2">
      <c r="A687" s="26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</row>
    <row r="688" spans="1:23" ht="12.75" x14ac:dyDescent="0.2">
      <c r="A688" s="26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</row>
    <row r="689" spans="1:23" ht="12.75" x14ac:dyDescent="0.2">
      <c r="A689" s="26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</row>
    <row r="690" spans="1:23" ht="12.75" x14ac:dyDescent="0.2">
      <c r="A690" s="26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</row>
    <row r="691" spans="1:23" ht="12.75" x14ac:dyDescent="0.2">
      <c r="A691" s="26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</row>
    <row r="692" spans="1:23" ht="12.75" x14ac:dyDescent="0.2">
      <c r="A692" s="26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</row>
    <row r="693" spans="1:23" ht="12.75" x14ac:dyDescent="0.2">
      <c r="A693" s="26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</row>
    <row r="694" spans="1:23" ht="12.75" x14ac:dyDescent="0.2">
      <c r="A694" s="26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</row>
    <row r="695" spans="1:23" ht="12.75" x14ac:dyDescent="0.2">
      <c r="A695" s="26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</row>
    <row r="696" spans="1:23" ht="12.75" x14ac:dyDescent="0.2">
      <c r="A696" s="26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</row>
    <row r="697" spans="1:23" ht="12.75" x14ac:dyDescent="0.2">
      <c r="A697" s="26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</row>
    <row r="698" spans="1:23" ht="12.75" x14ac:dyDescent="0.2">
      <c r="A698" s="26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</row>
    <row r="699" spans="1:23" ht="12.75" x14ac:dyDescent="0.2">
      <c r="A699" s="26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</row>
    <row r="700" spans="1:23" ht="12.75" x14ac:dyDescent="0.2">
      <c r="A700" s="26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</row>
    <row r="701" spans="1:23" ht="12.75" x14ac:dyDescent="0.2">
      <c r="A701" s="26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</row>
    <row r="702" spans="1:23" ht="12.75" x14ac:dyDescent="0.2">
      <c r="A702" s="26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</row>
    <row r="703" spans="1:23" ht="12.75" x14ac:dyDescent="0.2">
      <c r="A703" s="26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</row>
    <row r="704" spans="1:23" ht="12.75" x14ac:dyDescent="0.2">
      <c r="A704" s="26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</row>
    <row r="705" spans="1:23" ht="12.75" x14ac:dyDescent="0.2">
      <c r="A705" s="26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</row>
    <row r="706" spans="1:23" ht="12.75" x14ac:dyDescent="0.2">
      <c r="A706" s="26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</row>
    <row r="707" spans="1:23" ht="12.75" x14ac:dyDescent="0.2">
      <c r="A707" s="26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</row>
    <row r="708" spans="1:23" ht="12.75" x14ac:dyDescent="0.2">
      <c r="A708" s="26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</row>
    <row r="709" spans="1:23" ht="12.75" x14ac:dyDescent="0.2">
      <c r="A709" s="26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</row>
    <row r="710" spans="1:23" ht="12.75" x14ac:dyDescent="0.2">
      <c r="A710" s="26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</row>
    <row r="711" spans="1:23" ht="12.75" x14ac:dyDescent="0.2">
      <c r="A711" s="26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</row>
    <row r="712" spans="1:23" ht="12.75" x14ac:dyDescent="0.2">
      <c r="A712" s="26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</row>
    <row r="713" spans="1:23" ht="12.75" x14ac:dyDescent="0.2">
      <c r="A713" s="26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</row>
    <row r="714" spans="1:23" ht="12.75" x14ac:dyDescent="0.2">
      <c r="A714" s="26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</row>
    <row r="715" spans="1:23" ht="12.75" x14ac:dyDescent="0.2">
      <c r="A715" s="26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</row>
    <row r="716" spans="1:23" ht="12.75" x14ac:dyDescent="0.2">
      <c r="A716" s="26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</row>
    <row r="717" spans="1:23" ht="12.75" x14ac:dyDescent="0.2">
      <c r="A717" s="26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</row>
    <row r="718" spans="1:23" ht="12.75" x14ac:dyDescent="0.2">
      <c r="A718" s="26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</row>
    <row r="719" spans="1:23" ht="12.75" x14ac:dyDescent="0.2">
      <c r="A719" s="26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</row>
    <row r="720" spans="1:23" ht="12.75" x14ac:dyDescent="0.2">
      <c r="A720" s="26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</row>
    <row r="721" spans="1:23" ht="12.75" x14ac:dyDescent="0.2">
      <c r="A721" s="26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</row>
    <row r="722" spans="1:23" ht="12.75" x14ac:dyDescent="0.2">
      <c r="A722" s="26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</row>
    <row r="723" spans="1:23" ht="12.75" x14ac:dyDescent="0.2">
      <c r="A723" s="26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</row>
    <row r="724" spans="1:23" ht="12.75" x14ac:dyDescent="0.2">
      <c r="A724" s="26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</row>
    <row r="725" spans="1:23" ht="12.75" x14ac:dyDescent="0.2">
      <c r="A725" s="26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</row>
    <row r="726" spans="1:23" ht="12.75" x14ac:dyDescent="0.2">
      <c r="A726" s="26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</row>
    <row r="727" spans="1:23" ht="12.75" x14ac:dyDescent="0.2">
      <c r="A727" s="26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</row>
    <row r="728" spans="1:23" ht="12.75" x14ac:dyDescent="0.2">
      <c r="A728" s="26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</row>
    <row r="729" spans="1:23" ht="12.75" x14ac:dyDescent="0.2">
      <c r="A729" s="26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</row>
    <row r="730" spans="1:23" ht="12.75" x14ac:dyDescent="0.2">
      <c r="A730" s="26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</row>
    <row r="731" spans="1:23" ht="12.75" x14ac:dyDescent="0.2">
      <c r="A731" s="26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</row>
    <row r="732" spans="1:23" ht="12.75" x14ac:dyDescent="0.2">
      <c r="A732" s="26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</row>
    <row r="733" spans="1:23" ht="12.75" x14ac:dyDescent="0.2">
      <c r="A733" s="26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</row>
    <row r="734" spans="1:23" ht="12.75" x14ac:dyDescent="0.2">
      <c r="A734" s="26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</row>
    <row r="735" spans="1:23" ht="12.75" x14ac:dyDescent="0.2">
      <c r="A735" s="26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</row>
    <row r="736" spans="1:23" ht="12.75" x14ac:dyDescent="0.2">
      <c r="A736" s="26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</row>
    <row r="737" spans="1:23" ht="12.75" x14ac:dyDescent="0.2">
      <c r="A737" s="26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</row>
    <row r="738" spans="1:23" ht="12.75" x14ac:dyDescent="0.2">
      <c r="A738" s="26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</row>
    <row r="739" spans="1:23" ht="12.75" x14ac:dyDescent="0.2">
      <c r="A739" s="26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</row>
    <row r="740" spans="1:23" ht="12.75" x14ac:dyDescent="0.2">
      <c r="A740" s="26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</row>
    <row r="741" spans="1:23" ht="12.75" x14ac:dyDescent="0.2">
      <c r="A741" s="26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</row>
    <row r="742" spans="1:23" ht="12.75" x14ac:dyDescent="0.2">
      <c r="A742" s="26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</row>
    <row r="743" spans="1:23" ht="12.75" x14ac:dyDescent="0.2">
      <c r="A743" s="26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</row>
    <row r="744" spans="1:23" ht="12.75" x14ac:dyDescent="0.2">
      <c r="A744" s="26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</row>
    <row r="745" spans="1:23" ht="12.75" x14ac:dyDescent="0.2">
      <c r="A745" s="26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</row>
    <row r="746" spans="1:23" ht="12.75" x14ac:dyDescent="0.2">
      <c r="A746" s="26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</row>
    <row r="747" spans="1:23" ht="12.75" x14ac:dyDescent="0.2">
      <c r="A747" s="26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</row>
    <row r="748" spans="1:23" ht="12.75" x14ac:dyDescent="0.2">
      <c r="A748" s="26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</row>
    <row r="749" spans="1:23" ht="12.75" x14ac:dyDescent="0.2">
      <c r="A749" s="26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</row>
    <row r="750" spans="1:23" ht="12.75" x14ac:dyDescent="0.2">
      <c r="A750" s="26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</row>
    <row r="751" spans="1:23" ht="12.75" x14ac:dyDescent="0.2">
      <c r="A751" s="26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</row>
    <row r="752" spans="1:23" ht="12.75" x14ac:dyDescent="0.2">
      <c r="A752" s="26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</row>
    <row r="753" spans="1:23" ht="12.75" x14ac:dyDescent="0.2">
      <c r="A753" s="26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</row>
    <row r="754" spans="1:23" ht="12.75" x14ac:dyDescent="0.2">
      <c r="A754" s="26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</row>
    <row r="755" spans="1:23" ht="12.75" x14ac:dyDescent="0.2">
      <c r="A755" s="26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</row>
    <row r="756" spans="1:23" ht="12.75" x14ac:dyDescent="0.2">
      <c r="A756" s="26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</row>
    <row r="757" spans="1:23" ht="12.75" x14ac:dyDescent="0.2">
      <c r="A757" s="26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</row>
    <row r="758" spans="1:23" ht="12.75" x14ac:dyDescent="0.2">
      <c r="A758" s="26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</row>
    <row r="759" spans="1:23" ht="12.75" x14ac:dyDescent="0.2">
      <c r="A759" s="26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</row>
    <row r="760" spans="1:23" ht="12.75" x14ac:dyDescent="0.2">
      <c r="A760" s="26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</row>
    <row r="761" spans="1:23" ht="12.75" x14ac:dyDescent="0.2">
      <c r="A761" s="26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</row>
    <row r="762" spans="1:23" ht="12.75" x14ac:dyDescent="0.2">
      <c r="A762" s="26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</row>
    <row r="763" spans="1:23" ht="12.75" x14ac:dyDescent="0.2">
      <c r="A763" s="26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</row>
    <row r="764" spans="1:23" ht="12.75" x14ac:dyDescent="0.2">
      <c r="A764" s="26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</row>
    <row r="765" spans="1:23" ht="12.75" x14ac:dyDescent="0.2">
      <c r="A765" s="26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</row>
    <row r="766" spans="1:23" ht="12.75" x14ac:dyDescent="0.2">
      <c r="A766" s="26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</row>
    <row r="767" spans="1:23" ht="12.75" x14ac:dyDescent="0.2">
      <c r="A767" s="26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</row>
    <row r="768" spans="1:23" ht="12.75" x14ac:dyDescent="0.2">
      <c r="A768" s="26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</row>
    <row r="769" spans="1:23" ht="12.75" x14ac:dyDescent="0.2">
      <c r="A769" s="26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</row>
    <row r="770" spans="1:23" ht="12.75" x14ac:dyDescent="0.2">
      <c r="A770" s="26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</row>
    <row r="771" spans="1:23" ht="12.75" x14ac:dyDescent="0.2">
      <c r="A771" s="26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</row>
    <row r="772" spans="1:23" ht="12.75" x14ac:dyDescent="0.2">
      <c r="A772" s="26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</row>
    <row r="773" spans="1:23" ht="12.75" x14ac:dyDescent="0.2">
      <c r="A773" s="26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</row>
    <row r="774" spans="1:23" ht="12.75" x14ac:dyDescent="0.2">
      <c r="A774" s="26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</row>
    <row r="775" spans="1:23" ht="12.75" x14ac:dyDescent="0.2">
      <c r="A775" s="26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</row>
    <row r="776" spans="1:23" ht="12.75" x14ac:dyDescent="0.2">
      <c r="A776" s="26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</row>
    <row r="777" spans="1:23" ht="12.75" x14ac:dyDescent="0.2">
      <c r="A777" s="26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</row>
    <row r="778" spans="1:23" ht="12.75" x14ac:dyDescent="0.2">
      <c r="A778" s="26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</row>
    <row r="779" spans="1:23" ht="12.75" x14ac:dyDescent="0.2">
      <c r="A779" s="26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</row>
    <row r="780" spans="1:23" ht="12.75" x14ac:dyDescent="0.2">
      <c r="A780" s="26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</row>
    <row r="781" spans="1:23" ht="12.75" x14ac:dyDescent="0.2">
      <c r="A781" s="26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</row>
    <row r="782" spans="1:23" ht="12.75" x14ac:dyDescent="0.2">
      <c r="A782" s="26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</row>
    <row r="783" spans="1:23" ht="12.75" x14ac:dyDescent="0.2">
      <c r="A783" s="26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</row>
    <row r="784" spans="1:23" ht="12.75" x14ac:dyDescent="0.2">
      <c r="A784" s="26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</row>
    <row r="785" spans="1:23" ht="12.75" x14ac:dyDescent="0.2">
      <c r="A785" s="26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</row>
    <row r="786" spans="1:23" ht="12.75" x14ac:dyDescent="0.2">
      <c r="A786" s="26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</row>
    <row r="787" spans="1:23" ht="12.75" x14ac:dyDescent="0.2">
      <c r="A787" s="26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</row>
    <row r="788" spans="1:23" ht="12.75" x14ac:dyDescent="0.2">
      <c r="A788" s="26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</row>
    <row r="789" spans="1:23" ht="12.75" x14ac:dyDescent="0.2">
      <c r="A789" s="26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</row>
    <row r="790" spans="1:23" ht="12.75" x14ac:dyDescent="0.2">
      <c r="A790" s="26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</row>
    <row r="791" spans="1:23" ht="12.75" x14ac:dyDescent="0.2">
      <c r="A791" s="26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</row>
    <row r="792" spans="1:23" ht="12.75" x14ac:dyDescent="0.2">
      <c r="A792" s="26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</row>
    <row r="793" spans="1:23" ht="12.75" x14ac:dyDescent="0.2">
      <c r="A793" s="26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</row>
    <row r="794" spans="1:23" ht="12.75" x14ac:dyDescent="0.2">
      <c r="A794" s="26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</row>
    <row r="795" spans="1:23" ht="12.75" x14ac:dyDescent="0.2">
      <c r="A795" s="26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</row>
    <row r="796" spans="1:23" ht="12.75" x14ac:dyDescent="0.2">
      <c r="A796" s="26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</row>
    <row r="797" spans="1:23" ht="12.75" x14ac:dyDescent="0.2">
      <c r="A797" s="26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</row>
    <row r="798" spans="1:23" ht="12.75" x14ac:dyDescent="0.2">
      <c r="A798" s="26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</row>
    <row r="799" spans="1:23" ht="12.75" x14ac:dyDescent="0.2">
      <c r="A799" s="26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</row>
    <row r="800" spans="1:23" ht="12.75" x14ac:dyDescent="0.2">
      <c r="A800" s="26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</row>
    <row r="801" spans="1:23" ht="12.75" x14ac:dyDescent="0.2">
      <c r="A801" s="26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</row>
    <row r="802" spans="1:23" ht="12.75" x14ac:dyDescent="0.2">
      <c r="A802" s="26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</row>
    <row r="803" spans="1:23" ht="12.75" x14ac:dyDescent="0.2">
      <c r="A803" s="26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</row>
    <row r="804" spans="1:23" ht="12.75" x14ac:dyDescent="0.2">
      <c r="A804" s="26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</row>
    <row r="805" spans="1:23" ht="12.75" x14ac:dyDescent="0.2">
      <c r="A805" s="26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</row>
    <row r="806" spans="1:23" ht="12.75" x14ac:dyDescent="0.2">
      <c r="A806" s="26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</row>
    <row r="807" spans="1:23" ht="12.75" x14ac:dyDescent="0.2">
      <c r="A807" s="26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</row>
    <row r="808" spans="1:23" ht="12.75" x14ac:dyDescent="0.2">
      <c r="A808" s="26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</row>
    <row r="809" spans="1:23" ht="12.75" x14ac:dyDescent="0.2">
      <c r="A809" s="26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</row>
    <row r="810" spans="1:23" ht="12.75" x14ac:dyDescent="0.2">
      <c r="A810" s="26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</row>
    <row r="811" spans="1:23" ht="12.75" x14ac:dyDescent="0.2">
      <c r="A811" s="26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</row>
    <row r="812" spans="1:23" ht="12.75" x14ac:dyDescent="0.2">
      <c r="A812" s="26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</row>
    <row r="813" spans="1:23" ht="12.75" x14ac:dyDescent="0.2">
      <c r="A813" s="26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</row>
    <row r="814" spans="1:23" ht="12.75" x14ac:dyDescent="0.2">
      <c r="A814" s="26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</row>
    <row r="815" spans="1:23" ht="12.75" x14ac:dyDescent="0.2">
      <c r="A815" s="26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</row>
    <row r="816" spans="1:23" ht="12.75" x14ac:dyDescent="0.2">
      <c r="A816" s="26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</row>
    <row r="817" spans="1:23" ht="12.75" x14ac:dyDescent="0.2">
      <c r="A817" s="26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</row>
    <row r="818" spans="1:23" ht="12.75" x14ac:dyDescent="0.2">
      <c r="A818" s="26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</row>
    <row r="819" spans="1:23" ht="12.75" x14ac:dyDescent="0.2">
      <c r="A819" s="26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</row>
    <row r="820" spans="1:23" ht="12.75" x14ac:dyDescent="0.2">
      <c r="A820" s="26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</row>
    <row r="821" spans="1:23" ht="12.75" x14ac:dyDescent="0.2">
      <c r="A821" s="26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</row>
    <row r="822" spans="1:23" ht="12.75" x14ac:dyDescent="0.2">
      <c r="A822" s="26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</row>
    <row r="823" spans="1:23" ht="12.75" x14ac:dyDescent="0.2">
      <c r="A823" s="26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</row>
    <row r="824" spans="1:23" ht="12.75" x14ac:dyDescent="0.2">
      <c r="A824" s="26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</row>
    <row r="825" spans="1:23" ht="12.75" x14ac:dyDescent="0.2">
      <c r="A825" s="26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</row>
    <row r="826" spans="1:23" ht="12.75" x14ac:dyDescent="0.2">
      <c r="A826" s="26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</row>
    <row r="827" spans="1:23" ht="12.75" x14ac:dyDescent="0.2">
      <c r="A827" s="26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</row>
    <row r="828" spans="1:23" ht="12.75" x14ac:dyDescent="0.2">
      <c r="A828" s="26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</row>
    <row r="829" spans="1:23" ht="12.75" x14ac:dyDescent="0.2">
      <c r="A829" s="26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</row>
    <row r="830" spans="1:23" ht="12.75" x14ac:dyDescent="0.2">
      <c r="A830" s="26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</row>
    <row r="831" spans="1:23" ht="12.75" x14ac:dyDescent="0.2">
      <c r="A831" s="26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</row>
    <row r="832" spans="1:23" ht="12.75" x14ac:dyDescent="0.2">
      <c r="A832" s="26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</row>
    <row r="833" spans="1:23" ht="12.75" x14ac:dyDescent="0.2">
      <c r="A833" s="26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</row>
    <row r="834" spans="1:23" ht="12.75" x14ac:dyDescent="0.2">
      <c r="A834" s="26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</row>
    <row r="835" spans="1:23" ht="12.75" x14ac:dyDescent="0.2">
      <c r="A835" s="26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</row>
    <row r="836" spans="1:23" ht="12.75" x14ac:dyDescent="0.2">
      <c r="A836" s="26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</row>
    <row r="837" spans="1:23" ht="12.75" x14ac:dyDescent="0.2">
      <c r="A837" s="26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</row>
    <row r="838" spans="1:23" ht="12.75" x14ac:dyDescent="0.2">
      <c r="A838" s="26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</row>
    <row r="839" spans="1:23" ht="12.75" x14ac:dyDescent="0.2">
      <c r="A839" s="26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</row>
    <row r="840" spans="1:23" ht="12.75" x14ac:dyDescent="0.2">
      <c r="A840" s="26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</row>
    <row r="841" spans="1:23" ht="12.75" x14ac:dyDescent="0.2">
      <c r="A841" s="26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</row>
    <row r="842" spans="1:23" ht="12.75" x14ac:dyDescent="0.2">
      <c r="A842" s="26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</row>
    <row r="843" spans="1:23" ht="12.75" x14ac:dyDescent="0.2">
      <c r="A843" s="26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</row>
    <row r="844" spans="1:23" ht="12.75" x14ac:dyDescent="0.2">
      <c r="A844" s="26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</row>
    <row r="845" spans="1:23" ht="12.75" x14ac:dyDescent="0.2">
      <c r="A845" s="26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</row>
    <row r="846" spans="1:23" ht="12.75" x14ac:dyDescent="0.2">
      <c r="A846" s="26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</row>
    <row r="847" spans="1:23" ht="12.75" x14ac:dyDescent="0.2">
      <c r="A847" s="26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</row>
    <row r="848" spans="1:23" ht="12.75" x14ac:dyDescent="0.2">
      <c r="A848" s="26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</row>
    <row r="849" spans="1:23" ht="12.75" x14ac:dyDescent="0.2">
      <c r="A849" s="26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</row>
    <row r="850" spans="1:23" ht="12.75" x14ac:dyDescent="0.2">
      <c r="A850" s="26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</row>
    <row r="851" spans="1:23" ht="12.75" x14ac:dyDescent="0.2">
      <c r="A851" s="26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</row>
    <row r="852" spans="1:23" ht="12.75" x14ac:dyDescent="0.2">
      <c r="A852" s="26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</row>
    <row r="853" spans="1:23" ht="12.75" x14ac:dyDescent="0.2">
      <c r="A853" s="26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</row>
    <row r="854" spans="1:23" ht="12.75" x14ac:dyDescent="0.2">
      <c r="A854" s="26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</row>
    <row r="855" spans="1:23" ht="12.75" x14ac:dyDescent="0.2">
      <c r="A855" s="26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</row>
    <row r="856" spans="1:23" ht="12.75" x14ac:dyDescent="0.2">
      <c r="A856" s="26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</row>
    <row r="857" spans="1:23" ht="12.75" x14ac:dyDescent="0.2">
      <c r="A857" s="26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</row>
    <row r="858" spans="1:23" ht="12.75" x14ac:dyDescent="0.2">
      <c r="A858" s="26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</row>
    <row r="859" spans="1:23" ht="12.75" x14ac:dyDescent="0.2">
      <c r="A859" s="26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</row>
    <row r="860" spans="1:23" ht="12.75" x14ac:dyDescent="0.2">
      <c r="A860" s="26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</row>
    <row r="861" spans="1:23" ht="12.75" x14ac:dyDescent="0.2">
      <c r="A861" s="26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</row>
    <row r="862" spans="1:23" ht="12.75" x14ac:dyDescent="0.2">
      <c r="A862" s="26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</row>
    <row r="863" spans="1:23" ht="12.75" x14ac:dyDescent="0.2">
      <c r="A863" s="26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</row>
    <row r="864" spans="1:23" ht="12.75" x14ac:dyDescent="0.2">
      <c r="A864" s="26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</row>
    <row r="865" spans="1:23" ht="12.75" x14ac:dyDescent="0.2">
      <c r="A865" s="26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</row>
    <row r="866" spans="1:23" ht="12.75" x14ac:dyDescent="0.2">
      <c r="A866" s="26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</row>
    <row r="867" spans="1:23" ht="12.75" x14ac:dyDescent="0.2">
      <c r="A867" s="26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</row>
    <row r="868" spans="1:23" ht="12.75" x14ac:dyDescent="0.2">
      <c r="A868" s="26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</row>
    <row r="869" spans="1:23" ht="12.75" x14ac:dyDescent="0.2">
      <c r="A869" s="26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</row>
    <row r="870" spans="1:23" ht="12.75" x14ac:dyDescent="0.2">
      <c r="A870" s="26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</row>
    <row r="871" spans="1:23" ht="12.75" x14ac:dyDescent="0.2">
      <c r="A871" s="26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</row>
    <row r="872" spans="1:23" ht="12.75" x14ac:dyDescent="0.2">
      <c r="A872" s="26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</row>
    <row r="873" spans="1:23" ht="12.75" x14ac:dyDescent="0.2">
      <c r="A873" s="26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</row>
    <row r="874" spans="1:23" ht="12.75" x14ac:dyDescent="0.2">
      <c r="A874" s="26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</row>
    <row r="875" spans="1:23" ht="12.75" x14ac:dyDescent="0.2">
      <c r="A875" s="26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</row>
    <row r="876" spans="1:23" ht="12.75" x14ac:dyDescent="0.2">
      <c r="A876" s="26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</row>
    <row r="877" spans="1:23" ht="12.75" x14ac:dyDescent="0.2">
      <c r="A877" s="26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</row>
    <row r="878" spans="1:23" ht="12.75" x14ac:dyDescent="0.2">
      <c r="A878" s="26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</row>
    <row r="879" spans="1:23" ht="12.75" x14ac:dyDescent="0.2">
      <c r="A879" s="26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</row>
    <row r="880" spans="1:23" ht="12.75" x14ac:dyDescent="0.2">
      <c r="A880" s="26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</row>
    <row r="881" spans="1:23" ht="12.75" x14ac:dyDescent="0.2">
      <c r="A881" s="26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</row>
    <row r="882" spans="1:23" ht="12.75" x14ac:dyDescent="0.2">
      <c r="A882" s="26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</row>
    <row r="883" spans="1:23" ht="12.75" x14ac:dyDescent="0.2">
      <c r="A883" s="26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</row>
  </sheetData>
  <mergeCells count="2">
    <mergeCell ref="A1:J1"/>
    <mergeCell ref="A75:J75"/>
  </mergeCells>
  <hyperlinks>
    <hyperlink ref="B2" r:id="rId1" xr:uid="{00000000-0004-0000-0300-000000000000}"/>
    <hyperlink ref="G2" r:id="rId2" xr:uid="{00000000-0004-0000-0300-000001000000}"/>
    <hyperlink ref="B15" r:id="rId3" xr:uid="{00000000-0004-0000-0300-000002000000}"/>
    <hyperlink ref="G15" r:id="rId4" xr:uid="{00000000-0004-0000-0300-000003000000}"/>
    <hyperlink ref="B27" r:id="rId5" xr:uid="{00000000-0004-0000-0300-000004000000}"/>
    <hyperlink ref="G27" r:id="rId6" xr:uid="{00000000-0004-0000-0300-000005000000}"/>
    <hyperlink ref="B39" r:id="rId7" xr:uid="{00000000-0004-0000-0300-000006000000}"/>
    <hyperlink ref="G39" r:id="rId8" xr:uid="{00000000-0004-0000-0300-000007000000}"/>
    <hyperlink ref="B51" r:id="rId9" xr:uid="{00000000-0004-0000-0300-000008000000}"/>
    <hyperlink ref="G51" r:id="rId10" xr:uid="{00000000-0004-0000-0300-000009000000}"/>
    <hyperlink ref="B63" r:id="rId11" xr:uid="{00000000-0004-0000-0300-00000A000000}"/>
    <hyperlink ref="G63" r:id="rId12" xr:uid="{00000000-0004-0000-0300-00000B000000}"/>
  </hyperlinks>
  <pageMargins left="0.7" right="0.7" top="0.75" bottom="0.75" header="0.3" footer="0.3"/>
  <pageSetup orientation="portrait" horizontalDpi="0" verticalDpi="0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J152"/>
  <sheetViews>
    <sheetView topLeftCell="A16" workbookViewId="0">
      <selection activeCell="H35" sqref="H35"/>
    </sheetView>
  </sheetViews>
  <sheetFormatPr defaultColWidth="14.42578125" defaultRowHeight="15.75" customHeight="1" x14ac:dyDescent="0.2"/>
  <cols>
    <col min="1" max="1" width="15.85546875" bestFit="1" customWidth="1"/>
    <col min="2" max="2" width="9.5703125" customWidth="1"/>
    <col min="3" max="3" width="10.140625" customWidth="1"/>
    <col min="4" max="4" width="17.7109375" customWidth="1"/>
    <col min="5" max="5" width="11.7109375" customWidth="1"/>
    <col min="6" max="6" width="15.85546875" bestFit="1" customWidth="1"/>
    <col min="7" max="7" width="9.140625" customWidth="1"/>
    <col min="8" max="8" width="12" customWidth="1"/>
    <col min="9" max="9" width="16.5703125" customWidth="1"/>
    <col min="10" max="10" width="13.140625" customWidth="1"/>
  </cols>
  <sheetData>
    <row r="1" spans="1:10" ht="23.25" x14ac:dyDescent="0.2">
      <c r="A1" s="124" t="s">
        <v>61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5" x14ac:dyDescent="0.25">
      <c r="A2" s="35">
        <v>114</v>
      </c>
      <c r="B2" s="36" t="s">
        <v>29</v>
      </c>
      <c r="C2" s="36" t="s">
        <v>2</v>
      </c>
      <c r="D2" s="36" t="s">
        <v>13</v>
      </c>
      <c r="E2" s="37" t="s">
        <v>14</v>
      </c>
      <c r="F2" s="35">
        <v>123</v>
      </c>
      <c r="G2" s="36" t="s">
        <v>29</v>
      </c>
      <c r="H2" s="36" t="s">
        <v>2</v>
      </c>
      <c r="I2" s="36" t="s">
        <v>13</v>
      </c>
      <c r="J2" s="37" t="s">
        <v>14</v>
      </c>
    </row>
    <row r="3" spans="1:10" ht="12.75" x14ac:dyDescent="0.2">
      <c r="A3" s="9" t="s">
        <v>5</v>
      </c>
      <c r="B3" s="39"/>
      <c r="C3" s="40"/>
      <c r="D3" s="39"/>
      <c r="E3" s="41"/>
      <c r="F3" s="9" t="s">
        <v>5</v>
      </c>
      <c r="G3" s="39"/>
      <c r="H3" s="40"/>
      <c r="I3" s="39"/>
      <c r="J3" s="41"/>
    </row>
    <row r="4" spans="1:10" ht="12.75" x14ac:dyDescent="0.2">
      <c r="A4" s="9" t="s">
        <v>63</v>
      </c>
      <c r="B4" s="39"/>
      <c r="C4" s="40"/>
      <c r="D4" s="39"/>
      <c r="E4" s="41"/>
      <c r="F4" s="9" t="s">
        <v>63</v>
      </c>
      <c r="G4" s="40"/>
      <c r="H4" s="40"/>
      <c r="I4" s="40"/>
      <c r="J4" s="42"/>
    </row>
    <row r="5" spans="1:10" ht="12.75" x14ac:dyDescent="0.2">
      <c r="A5" s="9" t="s">
        <v>64</v>
      </c>
      <c r="B5" s="39"/>
      <c r="C5" s="40"/>
      <c r="D5" s="39"/>
      <c r="E5" s="41"/>
      <c r="F5" s="9" t="s">
        <v>64</v>
      </c>
      <c r="G5" s="39"/>
      <c r="H5" s="40"/>
      <c r="I5" s="39"/>
      <c r="J5" s="41"/>
    </row>
    <row r="6" spans="1:10" ht="12.75" x14ac:dyDescent="0.2">
      <c r="A6" s="9" t="s">
        <v>65</v>
      </c>
      <c r="B6" s="39"/>
      <c r="C6" s="40"/>
      <c r="D6" s="39"/>
      <c r="E6" s="41"/>
      <c r="F6" s="9" t="s">
        <v>65</v>
      </c>
      <c r="G6" s="39"/>
      <c r="H6" s="40"/>
      <c r="I6" s="39"/>
      <c r="J6" s="41"/>
    </row>
    <row r="7" spans="1:10" ht="12.75" x14ac:dyDescent="0.2">
      <c r="A7" s="9" t="s">
        <v>66</v>
      </c>
      <c r="B7" s="39"/>
      <c r="C7" s="40"/>
      <c r="D7" s="39"/>
      <c r="E7" s="41"/>
      <c r="F7" s="9" t="s">
        <v>66</v>
      </c>
      <c r="G7" s="39"/>
      <c r="H7" s="40"/>
      <c r="I7" s="39"/>
      <c r="J7" s="41"/>
    </row>
    <row r="8" spans="1:10" ht="12.75" x14ac:dyDescent="0.2">
      <c r="A8" s="9" t="s">
        <v>67</v>
      </c>
      <c r="B8" s="39"/>
      <c r="C8" s="40"/>
      <c r="D8" s="39"/>
      <c r="E8" s="41"/>
      <c r="F8" s="9" t="s">
        <v>67</v>
      </c>
      <c r="G8" s="39"/>
      <c r="H8" s="40"/>
      <c r="I8" s="39"/>
      <c r="J8" s="41"/>
    </row>
    <row r="9" spans="1:10" ht="12.75" x14ac:dyDescent="0.2">
      <c r="A9" s="9" t="s">
        <v>68</v>
      </c>
      <c r="B9" s="40"/>
      <c r="C9" s="40"/>
      <c r="D9" s="40"/>
      <c r="E9" s="42"/>
      <c r="F9" s="9" t="s">
        <v>68</v>
      </c>
      <c r="G9" s="40"/>
      <c r="H9" s="40"/>
      <c r="I9" s="40"/>
      <c r="J9" s="42"/>
    </row>
    <row r="10" spans="1:10" ht="12.75" x14ac:dyDescent="0.2">
      <c r="A10" s="9" t="s">
        <v>69</v>
      </c>
      <c r="B10" s="40"/>
      <c r="C10" s="40"/>
      <c r="D10" s="40"/>
      <c r="E10" s="42"/>
      <c r="F10" s="9" t="s">
        <v>69</v>
      </c>
      <c r="G10" s="40"/>
      <c r="H10" s="40"/>
      <c r="I10" s="40"/>
      <c r="J10" s="42"/>
    </row>
    <row r="11" spans="1:10" ht="12.75" x14ac:dyDescent="0.2">
      <c r="A11" s="9" t="s">
        <v>3</v>
      </c>
      <c r="B11" s="40"/>
      <c r="C11" s="40"/>
      <c r="D11" s="40"/>
      <c r="E11" s="42"/>
      <c r="F11" s="9" t="s">
        <v>3</v>
      </c>
      <c r="G11" s="40"/>
      <c r="H11" s="40"/>
      <c r="I11" s="40"/>
      <c r="J11" s="42"/>
    </row>
    <row r="12" spans="1:10" ht="12.75" x14ac:dyDescent="0.2">
      <c r="A12" s="92" t="s">
        <v>70</v>
      </c>
      <c r="B12" s="40"/>
      <c r="C12" s="40"/>
      <c r="D12" s="40"/>
      <c r="E12" s="42"/>
      <c r="F12" s="92" t="s">
        <v>70</v>
      </c>
      <c r="G12" s="39"/>
      <c r="H12" s="40"/>
      <c r="I12" s="39"/>
      <c r="J12" s="41"/>
    </row>
    <row r="13" spans="1:10" ht="15" x14ac:dyDescent="0.25">
      <c r="A13" s="35">
        <v>132</v>
      </c>
      <c r="B13" s="36" t="s">
        <v>29</v>
      </c>
      <c r="C13" s="36" t="s">
        <v>2</v>
      </c>
      <c r="D13" s="36" t="s">
        <v>13</v>
      </c>
      <c r="E13" s="37" t="s">
        <v>14</v>
      </c>
      <c r="F13" s="35">
        <v>148</v>
      </c>
      <c r="G13" s="36" t="s">
        <v>29</v>
      </c>
      <c r="H13" s="36" t="s">
        <v>2</v>
      </c>
      <c r="I13" s="36" t="s">
        <v>13</v>
      </c>
      <c r="J13" s="37" t="s">
        <v>14</v>
      </c>
    </row>
    <row r="14" spans="1:10" ht="12.75" x14ac:dyDescent="0.2">
      <c r="A14" s="9" t="s">
        <v>5</v>
      </c>
      <c r="B14" s="39"/>
      <c r="C14" s="40"/>
      <c r="D14" s="39"/>
      <c r="E14" s="41"/>
      <c r="F14" s="9" t="s">
        <v>5</v>
      </c>
      <c r="G14" s="39"/>
      <c r="H14" s="40"/>
      <c r="I14" s="39"/>
      <c r="J14" s="41"/>
    </row>
    <row r="15" spans="1:10" ht="12.75" x14ac:dyDescent="0.2">
      <c r="A15" s="9" t="s">
        <v>63</v>
      </c>
      <c r="B15" s="39"/>
      <c r="C15" s="40"/>
      <c r="D15" s="39"/>
      <c r="E15" s="41"/>
      <c r="F15" s="9" t="s">
        <v>63</v>
      </c>
      <c r="G15" s="113">
        <v>247.5</v>
      </c>
      <c r="H15" s="40">
        <f>ROUND(G15*Key!$A$1, 2)</f>
        <v>545.64</v>
      </c>
      <c r="I15" s="113" t="s">
        <v>98</v>
      </c>
      <c r="J15" s="41">
        <v>44534</v>
      </c>
    </row>
    <row r="16" spans="1:10" ht="12.75" x14ac:dyDescent="0.2">
      <c r="A16" s="9" t="s">
        <v>64</v>
      </c>
      <c r="B16" s="39"/>
      <c r="C16" s="40"/>
      <c r="D16" s="39"/>
      <c r="E16" s="41"/>
      <c r="F16" s="9" t="s">
        <v>64</v>
      </c>
      <c r="G16" s="39"/>
      <c r="H16" s="40"/>
      <c r="I16" s="39"/>
      <c r="J16" s="41"/>
    </row>
    <row r="17" spans="1:10" ht="12.75" x14ac:dyDescent="0.2">
      <c r="A17" s="9" t="s">
        <v>65</v>
      </c>
      <c r="B17" s="39"/>
      <c r="C17" s="40"/>
      <c r="D17" s="39"/>
      <c r="E17" s="41"/>
      <c r="F17" s="9" t="s">
        <v>65</v>
      </c>
      <c r="G17" s="39"/>
      <c r="H17" s="40"/>
      <c r="I17" s="39"/>
      <c r="J17" s="41"/>
    </row>
    <row r="18" spans="1:10" ht="12.75" x14ac:dyDescent="0.2">
      <c r="A18" s="9" t="s">
        <v>66</v>
      </c>
      <c r="B18" s="39"/>
      <c r="C18" s="40"/>
      <c r="D18" s="39"/>
      <c r="E18" s="41"/>
      <c r="F18" s="9" t="s">
        <v>66</v>
      </c>
      <c r="G18" s="39"/>
      <c r="H18" s="40"/>
      <c r="I18" s="39"/>
      <c r="J18" s="41"/>
    </row>
    <row r="19" spans="1:10" ht="12.75" x14ac:dyDescent="0.2">
      <c r="A19" s="9" t="s">
        <v>67</v>
      </c>
      <c r="B19" s="39"/>
      <c r="C19" s="40"/>
      <c r="D19" s="39"/>
      <c r="E19" s="41"/>
      <c r="F19" s="9" t="s">
        <v>67</v>
      </c>
      <c r="G19" s="39"/>
      <c r="H19" s="40"/>
      <c r="I19" s="39"/>
      <c r="J19" s="41"/>
    </row>
    <row r="20" spans="1:10" ht="12.75" x14ac:dyDescent="0.2">
      <c r="A20" s="9" t="s">
        <v>68</v>
      </c>
      <c r="B20" s="39"/>
      <c r="C20" s="40"/>
      <c r="D20" s="39"/>
      <c r="E20" s="41"/>
      <c r="F20" s="9" t="s">
        <v>68</v>
      </c>
      <c r="G20" s="39"/>
      <c r="H20" s="40"/>
      <c r="I20" s="39"/>
      <c r="J20" s="41"/>
    </row>
    <row r="21" spans="1:10" ht="12.75" x14ac:dyDescent="0.2">
      <c r="A21" s="9" t="s">
        <v>69</v>
      </c>
      <c r="B21" s="39"/>
      <c r="C21" s="40"/>
      <c r="D21" s="39"/>
      <c r="E21" s="41"/>
      <c r="F21" s="9" t="s">
        <v>69</v>
      </c>
      <c r="G21" s="39"/>
      <c r="H21" s="40"/>
      <c r="I21" s="39"/>
      <c r="J21" s="41"/>
    </row>
    <row r="22" spans="1:10" ht="12.75" x14ac:dyDescent="0.2">
      <c r="A22" s="9" t="s">
        <v>3</v>
      </c>
      <c r="B22" s="40"/>
      <c r="C22" s="40"/>
      <c r="D22" s="40"/>
      <c r="E22" s="42"/>
      <c r="F22" s="9" t="s">
        <v>3</v>
      </c>
      <c r="G22" s="39"/>
      <c r="H22" s="40"/>
      <c r="I22" s="39"/>
      <c r="J22" s="41"/>
    </row>
    <row r="23" spans="1:10" ht="12.75" x14ac:dyDescent="0.2">
      <c r="A23" s="92" t="s">
        <v>70</v>
      </c>
      <c r="B23" s="40"/>
      <c r="C23" s="40"/>
      <c r="D23" s="40"/>
      <c r="E23" s="42"/>
      <c r="F23" s="92" t="s">
        <v>70</v>
      </c>
      <c r="G23" s="39"/>
      <c r="H23" s="40"/>
      <c r="I23" s="39"/>
      <c r="J23" s="41"/>
    </row>
    <row r="24" spans="1:10" ht="15" x14ac:dyDescent="0.25">
      <c r="A24" s="35">
        <v>165</v>
      </c>
      <c r="B24" s="36" t="s">
        <v>29</v>
      </c>
      <c r="C24" s="36" t="s">
        <v>2</v>
      </c>
      <c r="D24" s="36" t="s">
        <v>13</v>
      </c>
      <c r="E24" s="37" t="s">
        <v>14</v>
      </c>
      <c r="F24" s="35">
        <v>181</v>
      </c>
      <c r="G24" s="36" t="s">
        <v>29</v>
      </c>
      <c r="H24" s="36" t="s">
        <v>2</v>
      </c>
      <c r="I24" s="36" t="s">
        <v>13</v>
      </c>
      <c r="J24" s="37" t="s">
        <v>14</v>
      </c>
    </row>
    <row r="25" spans="1:10" ht="12.75" x14ac:dyDescent="0.2">
      <c r="A25" s="38" t="s">
        <v>4</v>
      </c>
      <c r="B25" s="39"/>
      <c r="C25" s="40"/>
      <c r="D25" s="39"/>
      <c r="E25" s="41"/>
      <c r="F25" s="38" t="s">
        <v>4</v>
      </c>
      <c r="G25" s="39"/>
      <c r="H25" s="40"/>
      <c r="I25" s="39"/>
      <c r="J25" s="41"/>
    </row>
    <row r="26" spans="1:10" ht="12.75" x14ac:dyDescent="0.2">
      <c r="A26" s="38" t="s">
        <v>5</v>
      </c>
      <c r="B26" s="39"/>
      <c r="C26" s="40"/>
      <c r="D26" s="39"/>
      <c r="E26" s="41"/>
      <c r="F26" s="38" t="s">
        <v>5</v>
      </c>
      <c r="G26" s="39"/>
      <c r="H26" s="40"/>
      <c r="I26" s="39"/>
      <c r="J26" s="41"/>
    </row>
    <row r="27" spans="1:10" ht="12.75" x14ac:dyDescent="0.2">
      <c r="A27" s="9" t="s">
        <v>5</v>
      </c>
      <c r="B27" s="39"/>
      <c r="C27" s="40"/>
      <c r="D27" s="39"/>
      <c r="E27" s="41"/>
      <c r="F27" s="9" t="s">
        <v>5</v>
      </c>
      <c r="G27" s="39"/>
      <c r="H27" s="40"/>
      <c r="I27" s="39"/>
      <c r="J27" s="41"/>
    </row>
    <row r="28" spans="1:10" ht="12.75" x14ac:dyDescent="0.2">
      <c r="A28" s="9" t="s">
        <v>63</v>
      </c>
      <c r="B28" s="39"/>
      <c r="C28" s="40"/>
      <c r="D28" s="39"/>
      <c r="E28" s="41"/>
      <c r="F28" s="9" t="s">
        <v>63</v>
      </c>
      <c r="G28" s="39"/>
      <c r="H28" s="40"/>
      <c r="I28" s="39"/>
      <c r="J28" s="41"/>
    </row>
    <row r="29" spans="1:10" ht="12.75" x14ac:dyDescent="0.2">
      <c r="A29" s="9" t="s">
        <v>64</v>
      </c>
      <c r="B29" s="39"/>
      <c r="C29" s="40"/>
      <c r="D29" s="39"/>
      <c r="E29" s="41"/>
      <c r="F29" s="9" t="s">
        <v>64</v>
      </c>
      <c r="G29" s="39"/>
      <c r="H29" s="40"/>
      <c r="I29" s="39"/>
      <c r="J29" s="41"/>
    </row>
    <row r="30" spans="1:10" ht="12.75" x14ac:dyDescent="0.2">
      <c r="A30" s="9" t="s">
        <v>65</v>
      </c>
      <c r="B30" s="39"/>
      <c r="C30" s="40"/>
      <c r="D30" s="39"/>
      <c r="E30" s="41"/>
      <c r="F30" s="9" t="s">
        <v>65</v>
      </c>
      <c r="G30" s="39"/>
      <c r="H30" s="40"/>
      <c r="I30" s="39"/>
      <c r="J30" s="41"/>
    </row>
    <row r="31" spans="1:10" ht="12.75" x14ac:dyDescent="0.2">
      <c r="A31" s="9" t="s">
        <v>66</v>
      </c>
      <c r="B31" s="39"/>
      <c r="C31" s="40"/>
      <c r="D31" s="39"/>
      <c r="E31" s="41"/>
      <c r="F31" s="9" t="s">
        <v>66</v>
      </c>
      <c r="G31" s="39"/>
      <c r="H31" s="40"/>
      <c r="I31" s="39"/>
      <c r="J31" s="43"/>
    </row>
    <row r="32" spans="1:10" ht="12.75" x14ac:dyDescent="0.2">
      <c r="A32" s="9" t="s">
        <v>67</v>
      </c>
      <c r="B32" s="39"/>
      <c r="C32" s="40"/>
      <c r="D32" s="39"/>
      <c r="E32" s="41"/>
      <c r="F32" s="9" t="s">
        <v>67</v>
      </c>
      <c r="G32" s="39"/>
      <c r="H32" s="40"/>
      <c r="I32" s="39"/>
      <c r="J32" s="41"/>
    </row>
    <row r="33" spans="1:10" ht="12.75" x14ac:dyDescent="0.2">
      <c r="A33" s="9" t="s">
        <v>68</v>
      </c>
      <c r="B33" s="39"/>
      <c r="C33" s="40"/>
      <c r="D33" s="39"/>
      <c r="E33" s="41"/>
      <c r="F33" s="9" t="s">
        <v>68</v>
      </c>
      <c r="G33" s="39"/>
      <c r="H33" s="40"/>
      <c r="I33" s="39"/>
      <c r="J33" s="41"/>
    </row>
    <row r="34" spans="1:10" ht="12.75" x14ac:dyDescent="0.2">
      <c r="A34" s="9" t="s">
        <v>69</v>
      </c>
      <c r="B34" s="39"/>
      <c r="C34" s="40"/>
      <c r="D34" s="39"/>
      <c r="E34" s="41"/>
      <c r="F34" s="9" t="s">
        <v>69</v>
      </c>
      <c r="G34" s="39"/>
      <c r="H34" s="40"/>
      <c r="I34" s="39"/>
      <c r="J34" s="41"/>
    </row>
    <row r="35" spans="1:10" ht="12.75" x14ac:dyDescent="0.2">
      <c r="A35" s="9" t="s">
        <v>3</v>
      </c>
      <c r="B35" s="113">
        <v>150</v>
      </c>
      <c r="C35" s="40">
        <f>ROUND(B35*Key!$A$1, 2)</f>
        <v>330.69</v>
      </c>
      <c r="D35" s="113" t="s">
        <v>218</v>
      </c>
      <c r="E35" s="41">
        <v>44534</v>
      </c>
      <c r="F35" s="9" t="s">
        <v>3</v>
      </c>
      <c r="G35" s="39"/>
      <c r="H35" s="40"/>
      <c r="I35" s="121"/>
      <c r="J35" s="41"/>
    </row>
    <row r="36" spans="1:10" ht="12.75" x14ac:dyDescent="0.2">
      <c r="A36" s="92" t="s">
        <v>70</v>
      </c>
      <c r="B36" s="39"/>
      <c r="C36" s="40"/>
      <c r="D36" s="39"/>
      <c r="E36" s="41"/>
      <c r="F36" s="92" t="s">
        <v>70</v>
      </c>
      <c r="G36" s="39"/>
      <c r="H36" s="40"/>
      <c r="I36" s="39"/>
      <c r="J36" s="41"/>
    </row>
    <row r="37" spans="1:10" ht="15" x14ac:dyDescent="0.25">
      <c r="A37" s="35">
        <v>198</v>
      </c>
      <c r="B37" s="36" t="s">
        <v>29</v>
      </c>
      <c r="C37" s="36" t="s">
        <v>2</v>
      </c>
      <c r="D37" s="36" t="s">
        <v>13</v>
      </c>
      <c r="E37" s="37" t="s">
        <v>14</v>
      </c>
      <c r="F37" s="35">
        <v>220</v>
      </c>
      <c r="G37" s="36" t="s">
        <v>29</v>
      </c>
      <c r="H37" s="36" t="s">
        <v>2</v>
      </c>
      <c r="I37" s="36" t="s">
        <v>13</v>
      </c>
      <c r="J37" s="37" t="s">
        <v>14</v>
      </c>
    </row>
    <row r="38" spans="1:10" ht="12.75" x14ac:dyDescent="0.2">
      <c r="A38" s="9" t="s">
        <v>5</v>
      </c>
      <c r="B38" s="39">
        <v>322.5</v>
      </c>
      <c r="C38" s="40">
        <f>ROUND(B38*Key!$A$1, 2)</f>
        <v>710.99</v>
      </c>
      <c r="D38" s="113" t="s">
        <v>95</v>
      </c>
      <c r="E38" s="41">
        <v>43813</v>
      </c>
      <c r="F38" s="9" t="s">
        <v>5</v>
      </c>
      <c r="G38" s="45"/>
      <c r="H38" s="10"/>
      <c r="I38" s="39"/>
      <c r="J38" s="46"/>
    </row>
    <row r="39" spans="1:10" ht="12.75" x14ac:dyDescent="0.2">
      <c r="A39" s="9" t="s">
        <v>63</v>
      </c>
      <c r="B39" s="39"/>
      <c r="C39" s="40"/>
      <c r="D39" s="39"/>
      <c r="E39" s="41"/>
      <c r="F39" s="9" t="s">
        <v>63</v>
      </c>
      <c r="G39" s="45"/>
      <c r="H39" s="10"/>
      <c r="I39" s="39"/>
      <c r="J39" s="46"/>
    </row>
    <row r="40" spans="1:10" ht="12.75" x14ac:dyDescent="0.2">
      <c r="A40" s="9" t="s">
        <v>64</v>
      </c>
      <c r="B40" s="39"/>
      <c r="C40" s="40"/>
      <c r="D40" s="39"/>
      <c r="E40" s="41"/>
      <c r="F40" s="9" t="s">
        <v>64</v>
      </c>
      <c r="G40" s="45"/>
      <c r="H40" s="10"/>
      <c r="I40" s="39"/>
      <c r="J40" s="46"/>
    </row>
    <row r="41" spans="1:10" ht="12.75" x14ac:dyDescent="0.2">
      <c r="A41" s="9" t="s">
        <v>65</v>
      </c>
      <c r="B41" s="39"/>
      <c r="C41" s="40"/>
      <c r="D41" s="39"/>
      <c r="E41" s="41"/>
      <c r="F41" s="9" t="s">
        <v>65</v>
      </c>
      <c r="G41" s="45"/>
      <c r="H41" s="10"/>
      <c r="I41" s="39"/>
      <c r="J41" s="46"/>
    </row>
    <row r="42" spans="1:10" ht="12.75" x14ac:dyDescent="0.2">
      <c r="A42" s="9" t="s">
        <v>66</v>
      </c>
      <c r="B42" s="39"/>
      <c r="C42" s="40"/>
      <c r="D42" s="39"/>
      <c r="E42" s="41"/>
      <c r="F42" s="9" t="s">
        <v>66</v>
      </c>
      <c r="G42" s="118">
        <v>332.5</v>
      </c>
      <c r="H42" s="40">
        <f>ROUND(G42*Key!$A$1, 2)</f>
        <v>733.04</v>
      </c>
      <c r="I42" s="113" t="s">
        <v>112</v>
      </c>
      <c r="J42" s="46">
        <v>44794</v>
      </c>
    </row>
    <row r="43" spans="1:10" ht="12.75" x14ac:dyDescent="0.2">
      <c r="A43" s="9" t="s">
        <v>67</v>
      </c>
      <c r="B43" s="39"/>
      <c r="C43" s="40"/>
      <c r="D43" s="39"/>
      <c r="E43" s="41"/>
      <c r="F43" s="9" t="s">
        <v>67</v>
      </c>
      <c r="G43" s="118">
        <v>430</v>
      </c>
      <c r="H43" s="40">
        <f>ROUND(G43*Key!$A$1, 2)</f>
        <v>947.99</v>
      </c>
      <c r="I43" s="113" t="s">
        <v>181</v>
      </c>
      <c r="J43" s="46">
        <v>44430</v>
      </c>
    </row>
    <row r="44" spans="1:10" ht="12.75" x14ac:dyDescent="0.2">
      <c r="A44" s="9" t="s">
        <v>68</v>
      </c>
      <c r="B44" s="39"/>
      <c r="C44" s="40"/>
      <c r="D44" s="39"/>
      <c r="E44" s="41"/>
      <c r="F44" s="9" t="s">
        <v>68</v>
      </c>
      <c r="G44" s="45"/>
      <c r="H44" s="10"/>
      <c r="I44" s="39"/>
      <c r="J44" s="46"/>
    </row>
    <row r="45" spans="1:10" ht="12.75" x14ac:dyDescent="0.2">
      <c r="A45" s="9" t="s">
        <v>69</v>
      </c>
      <c r="B45" s="39"/>
      <c r="C45" s="40"/>
      <c r="D45" s="39"/>
      <c r="E45" s="44"/>
      <c r="F45" s="9" t="s">
        <v>69</v>
      </c>
      <c r="G45" s="45"/>
      <c r="H45" s="10"/>
      <c r="I45" s="39"/>
      <c r="J45" s="47"/>
    </row>
    <row r="46" spans="1:10" ht="12.75" x14ac:dyDescent="0.2">
      <c r="A46" s="9" t="s">
        <v>3</v>
      </c>
      <c r="B46" s="113">
        <v>297.5</v>
      </c>
      <c r="C46" s="40">
        <f>ROUND(B46*Key!$A$1, 2)</f>
        <v>655.87</v>
      </c>
      <c r="D46" s="113" t="s">
        <v>217</v>
      </c>
      <c r="E46" s="41">
        <v>44534</v>
      </c>
      <c r="F46" s="9" t="s">
        <v>3</v>
      </c>
      <c r="G46" s="118">
        <v>430</v>
      </c>
      <c r="H46" s="40">
        <f>ROUND(G46*Key!$A$1, 2)</f>
        <v>947.99</v>
      </c>
      <c r="I46" s="113" t="s">
        <v>181</v>
      </c>
      <c r="J46" s="46">
        <v>44430</v>
      </c>
    </row>
    <row r="47" spans="1:10" ht="12.75" x14ac:dyDescent="0.2">
      <c r="A47" s="92" t="s">
        <v>70</v>
      </c>
      <c r="B47" s="39"/>
      <c r="C47" s="40"/>
      <c r="D47" s="39"/>
      <c r="E47" s="41"/>
      <c r="F47" s="92" t="s">
        <v>70</v>
      </c>
      <c r="G47" s="118">
        <v>300</v>
      </c>
      <c r="H47" s="40">
        <f>ROUND(G47*Key!$A$1, 2)</f>
        <v>661.39</v>
      </c>
      <c r="I47" s="113" t="s">
        <v>176</v>
      </c>
      <c r="J47" s="46">
        <v>44794</v>
      </c>
    </row>
    <row r="48" spans="1:10" ht="15" x14ac:dyDescent="0.25">
      <c r="A48" s="35">
        <v>242</v>
      </c>
      <c r="B48" s="36" t="s">
        <v>29</v>
      </c>
      <c r="C48" s="36" t="s">
        <v>2</v>
      </c>
      <c r="D48" s="36" t="s">
        <v>13</v>
      </c>
      <c r="E48" s="37" t="s">
        <v>14</v>
      </c>
      <c r="F48" s="35">
        <v>275</v>
      </c>
      <c r="G48" s="36" t="s">
        <v>29</v>
      </c>
      <c r="H48" s="36" t="s">
        <v>2</v>
      </c>
      <c r="I48" s="36" t="s">
        <v>13</v>
      </c>
      <c r="J48" s="37" t="s">
        <v>14</v>
      </c>
    </row>
    <row r="49" spans="1:10" ht="12.75" x14ac:dyDescent="0.2">
      <c r="A49" s="9" t="s">
        <v>5</v>
      </c>
      <c r="B49" s="39"/>
      <c r="C49" s="40"/>
      <c r="D49" s="39"/>
      <c r="E49" s="41"/>
      <c r="F49" s="9" t="s">
        <v>5</v>
      </c>
      <c r="G49" s="39"/>
      <c r="H49" s="40"/>
      <c r="I49" s="39"/>
      <c r="J49" s="41"/>
    </row>
    <row r="50" spans="1:10" ht="12.75" x14ac:dyDescent="0.2">
      <c r="A50" s="9" t="s">
        <v>63</v>
      </c>
      <c r="B50" s="39"/>
      <c r="C50" s="40"/>
      <c r="D50" s="39"/>
      <c r="E50" s="41"/>
      <c r="F50" s="9" t="s">
        <v>63</v>
      </c>
      <c r="G50" s="39"/>
      <c r="H50" s="40"/>
      <c r="I50" s="39"/>
      <c r="J50" s="41"/>
    </row>
    <row r="51" spans="1:10" ht="12.75" x14ac:dyDescent="0.2">
      <c r="A51" s="9" t="s">
        <v>64</v>
      </c>
      <c r="B51" s="39"/>
      <c r="C51" s="40"/>
      <c r="D51" s="39"/>
      <c r="E51" s="41"/>
      <c r="F51" s="9" t="s">
        <v>64</v>
      </c>
      <c r="G51" s="39"/>
      <c r="H51" s="40"/>
      <c r="I51" s="39"/>
      <c r="J51" s="41"/>
    </row>
    <row r="52" spans="1:10" ht="12.75" x14ac:dyDescent="0.2">
      <c r="A52" s="9" t="s">
        <v>65</v>
      </c>
      <c r="B52" s="39"/>
      <c r="C52" s="40"/>
      <c r="D52" s="39"/>
      <c r="E52" s="41"/>
      <c r="F52" s="9" t="s">
        <v>65</v>
      </c>
      <c r="G52" s="39"/>
      <c r="H52" s="40"/>
      <c r="I52" s="39"/>
      <c r="J52" s="41"/>
    </row>
    <row r="53" spans="1:10" ht="12.75" x14ac:dyDescent="0.2">
      <c r="A53" s="9" t="s">
        <v>66</v>
      </c>
      <c r="B53" s="39"/>
      <c r="C53" s="40"/>
      <c r="D53" s="39"/>
      <c r="E53" s="41"/>
      <c r="F53" s="9" t="s">
        <v>66</v>
      </c>
      <c r="G53" s="113">
        <v>400</v>
      </c>
      <c r="H53" s="40">
        <f>ROUND(G53*Key!$A$1, 2)</f>
        <v>881.85</v>
      </c>
      <c r="I53" s="113" t="s">
        <v>171</v>
      </c>
      <c r="J53" s="41">
        <v>45416</v>
      </c>
    </row>
    <row r="54" spans="1:10" ht="12.75" x14ac:dyDescent="0.2">
      <c r="A54" s="9" t="s">
        <v>67</v>
      </c>
      <c r="B54" s="39"/>
      <c r="C54" s="40"/>
      <c r="D54" s="39"/>
      <c r="E54" s="41"/>
      <c r="F54" s="9" t="s">
        <v>67</v>
      </c>
      <c r="G54" s="39"/>
      <c r="H54" s="40"/>
      <c r="I54" s="39"/>
      <c r="J54" s="41"/>
    </row>
    <row r="55" spans="1:10" ht="12.75" x14ac:dyDescent="0.2">
      <c r="A55" s="9" t="s">
        <v>68</v>
      </c>
      <c r="B55" s="39"/>
      <c r="C55" s="40"/>
      <c r="D55" s="39"/>
      <c r="E55" s="41"/>
      <c r="F55" s="9" t="s">
        <v>68</v>
      </c>
      <c r="G55" s="39"/>
      <c r="H55" s="40"/>
      <c r="I55" s="39"/>
      <c r="J55" s="41"/>
    </row>
    <row r="56" spans="1:10" ht="12.75" x14ac:dyDescent="0.2">
      <c r="A56" s="9" t="s">
        <v>69</v>
      </c>
      <c r="B56" s="39"/>
      <c r="C56" s="40"/>
      <c r="D56" s="39"/>
      <c r="E56" s="41"/>
      <c r="F56" s="9" t="s">
        <v>69</v>
      </c>
      <c r="G56" s="39"/>
      <c r="H56" s="40"/>
      <c r="I56" s="39"/>
      <c r="J56" s="41"/>
    </row>
    <row r="57" spans="1:10" ht="12.75" x14ac:dyDescent="0.2">
      <c r="A57" s="9" t="s">
        <v>3</v>
      </c>
      <c r="B57" s="39">
        <v>370</v>
      </c>
      <c r="C57" s="40">
        <f>ROUND(B57*Key!$A$1, 2)</f>
        <v>815.71</v>
      </c>
      <c r="D57" s="113" t="s">
        <v>220</v>
      </c>
      <c r="E57" s="41">
        <v>44625</v>
      </c>
      <c r="F57" s="9" t="s">
        <v>3</v>
      </c>
      <c r="G57" s="39"/>
      <c r="H57" s="40"/>
      <c r="I57" s="39"/>
      <c r="J57" s="41"/>
    </row>
    <row r="58" spans="1:10" ht="12.75" x14ac:dyDescent="0.2">
      <c r="A58" s="92" t="s">
        <v>70</v>
      </c>
      <c r="B58" s="39"/>
      <c r="C58" s="40"/>
      <c r="D58" s="39"/>
      <c r="E58" s="41"/>
      <c r="F58" s="92" t="s">
        <v>70</v>
      </c>
      <c r="G58" s="39"/>
      <c r="H58" s="40"/>
      <c r="I58" s="39"/>
      <c r="J58" s="41"/>
    </row>
    <row r="59" spans="1:10" ht="15" x14ac:dyDescent="0.25">
      <c r="A59" s="35">
        <v>308</v>
      </c>
      <c r="B59" s="36" t="s">
        <v>29</v>
      </c>
      <c r="C59" s="36" t="s">
        <v>2</v>
      </c>
      <c r="D59" s="36" t="s">
        <v>13</v>
      </c>
      <c r="E59" s="37" t="s">
        <v>14</v>
      </c>
      <c r="F59" s="35" t="s">
        <v>6</v>
      </c>
      <c r="G59" s="36" t="s">
        <v>29</v>
      </c>
      <c r="H59" s="36" t="s">
        <v>2</v>
      </c>
      <c r="I59" s="36" t="s">
        <v>13</v>
      </c>
      <c r="J59" s="37" t="s">
        <v>14</v>
      </c>
    </row>
    <row r="60" spans="1:10" ht="12.75" x14ac:dyDescent="0.2">
      <c r="A60" s="9" t="s">
        <v>5</v>
      </c>
      <c r="B60" s="39"/>
      <c r="C60" s="40"/>
      <c r="D60" s="39"/>
      <c r="E60" s="41"/>
      <c r="F60" s="9" t="s">
        <v>5</v>
      </c>
      <c r="G60" s="39"/>
      <c r="H60" s="40"/>
      <c r="I60" s="39"/>
      <c r="J60" s="41"/>
    </row>
    <row r="61" spans="1:10" ht="12.75" x14ac:dyDescent="0.2">
      <c r="A61" s="9" t="s">
        <v>63</v>
      </c>
      <c r="B61" s="39"/>
      <c r="C61" s="40"/>
      <c r="D61" s="39"/>
      <c r="E61" s="41"/>
      <c r="F61" s="9" t="s">
        <v>63</v>
      </c>
      <c r="G61" s="39"/>
      <c r="H61" s="40"/>
      <c r="I61" s="39"/>
      <c r="J61" s="41"/>
    </row>
    <row r="62" spans="1:10" ht="12.75" x14ac:dyDescent="0.2">
      <c r="A62" s="9" t="s">
        <v>64</v>
      </c>
      <c r="B62" s="39"/>
      <c r="C62" s="40"/>
      <c r="D62" s="39"/>
      <c r="E62" s="41"/>
      <c r="F62" s="9" t="s">
        <v>64</v>
      </c>
      <c r="G62" s="39"/>
      <c r="H62" s="40"/>
      <c r="I62" s="39"/>
      <c r="J62" s="41"/>
    </row>
    <row r="63" spans="1:10" ht="12.75" x14ac:dyDescent="0.2">
      <c r="A63" s="9" t="s">
        <v>65</v>
      </c>
      <c r="B63" s="39"/>
      <c r="C63" s="40"/>
      <c r="D63" s="39"/>
      <c r="E63" s="41"/>
      <c r="F63" s="9" t="s">
        <v>65</v>
      </c>
      <c r="G63" s="39"/>
      <c r="H63" s="40"/>
      <c r="I63" s="39"/>
      <c r="J63" s="41"/>
    </row>
    <row r="64" spans="1:10" ht="12.75" x14ac:dyDescent="0.2">
      <c r="A64" s="9" t="s">
        <v>66</v>
      </c>
      <c r="B64" s="39"/>
      <c r="C64" s="40"/>
      <c r="D64" s="39"/>
      <c r="E64" s="41"/>
      <c r="F64" s="9" t="s">
        <v>66</v>
      </c>
      <c r="G64" s="39"/>
      <c r="H64" s="40"/>
      <c r="I64" s="39"/>
      <c r="J64" s="41"/>
    </row>
    <row r="65" spans="1:10" ht="12.75" x14ac:dyDescent="0.2">
      <c r="A65" s="9" t="s">
        <v>67</v>
      </c>
      <c r="B65" s="39"/>
      <c r="C65" s="40"/>
      <c r="D65" s="39"/>
      <c r="E65" s="41"/>
      <c r="F65" s="9" t="s">
        <v>67</v>
      </c>
      <c r="G65" s="39"/>
      <c r="H65" s="40"/>
      <c r="I65" s="39"/>
      <c r="J65" s="41"/>
    </row>
    <row r="66" spans="1:10" ht="12.75" x14ac:dyDescent="0.2">
      <c r="A66" s="9" t="s">
        <v>68</v>
      </c>
      <c r="B66" s="40"/>
      <c r="C66" s="40"/>
      <c r="D66" s="40"/>
      <c r="E66" s="42"/>
      <c r="F66" s="9" t="s">
        <v>68</v>
      </c>
      <c r="G66" s="48"/>
      <c r="H66" s="40"/>
      <c r="I66" s="39"/>
      <c r="J66" s="41"/>
    </row>
    <row r="67" spans="1:10" ht="12.75" x14ac:dyDescent="0.2">
      <c r="A67" s="9" t="s">
        <v>69</v>
      </c>
      <c r="B67" s="39"/>
      <c r="C67" s="40"/>
      <c r="D67" s="39"/>
      <c r="E67" s="41"/>
      <c r="F67" s="9" t="s">
        <v>69</v>
      </c>
      <c r="G67" s="39"/>
      <c r="H67" s="40"/>
      <c r="I67" s="39"/>
      <c r="J67" s="41"/>
    </row>
    <row r="68" spans="1:10" ht="12.75" x14ac:dyDescent="0.2">
      <c r="A68" s="9" t="s">
        <v>3</v>
      </c>
      <c r="B68" s="40"/>
      <c r="C68" s="40"/>
      <c r="D68" s="40"/>
      <c r="E68" s="42"/>
      <c r="F68" s="9" t="s">
        <v>3</v>
      </c>
      <c r="G68" s="39"/>
      <c r="H68" s="40"/>
      <c r="I68" s="39"/>
      <c r="J68" s="41"/>
    </row>
    <row r="69" spans="1:10" ht="12.75" x14ac:dyDescent="0.2">
      <c r="A69" s="92" t="s">
        <v>70</v>
      </c>
      <c r="B69" s="39"/>
      <c r="C69" s="40"/>
      <c r="D69" s="39"/>
      <c r="E69" s="41"/>
      <c r="F69" s="92" t="s">
        <v>70</v>
      </c>
      <c r="G69" s="39"/>
      <c r="H69" s="40"/>
      <c r="I69" s="39"/>
      <c r="J69" s="41"/>
    </row>
    <row r="70" spans="1:10" ht="12.75" hidden="1" x14ac:dyDescent="0.2">
      <c r="C70" s="49"/>
    </row>
    <row r="71" spans="1:10" ht="12.75" hidden="1" x14ac:dyDescent="0.2">
      <c r="C71" s="49"/>
    </row>
    <row r="72" spans="1:10" ht="12.75" x14ac:dyDescent="0.2">
      <c r="A72" s="124"/>
      <c r="B72" s="125"/>
      <c r="C72" s="125"/>
      <c r="D72" s="125"/>
      <c r="E72" s="125"/>
      <c r="F72" s="125"/>
      <c r="G72" s="125"/>
      <c r="H72" s="125"/>
      <c r="I72" s="125"/>
      <c r="J72" s="125"/>
    </row>
    <row r="73" spans="1:10" ht="15.75" customHeight="1" x14ac:dyDescent="0.2">
      <c r="A73" s="125"/>
      <c r="B73" s="125"/>
      <c r="C73" s="125"/>
      <c r="D73" s="125"/>
      <c r="E73" s="125"/>
      <c r="F73" s="125"/>
      <c r="G73" s="125"/>
      <c r="H73" s="125"/>
      <c r="I73" s="125"/>
      <c r="J73" s="125"/>
    </row>
    <row r="74" spans="1:10" ht="23.25" x14ac:dyDescent="0.2">
      <c r="A74" s="124" t="s">
        <v>62</v>
      </c>
      <c r="B74" s="125"/>
      <c r="C74" s="125"/>
      <c r="D74" s="125"/>
      <c r="E74" s="125"/>
      <c r="F74" s="125"/>
      <c r="G74" s="125"/>
      <c r="H74" s="125"/>
      <c r="I74" s="125"/>
      <c r="J74" s="125"/>
    </row>
    <row r="75" spans="1:10" ht="15" x14ac:dyDescent="0.25">
      <c r="A75" s="35">
        <v>97</v>
      </c>
      <c r="B75" s="36" t="s">
        <v>29</v>
      </c>
      <c r="C75" s="36" t="s">
        <v>2</v>
      </c>
      <c r="D75" s="36" t="s">
        <v>13</v>
      </c>
      <c r="E75" s="37" t="s">
        <v>14</v>
      </c>
      <c r="F75" s="35">
        <v>105</v>
      </c>
      <c r="G75" s="36" t="s">
        <v>29</v>
      </c>
      <c r="H75" s="36" t="s">
        <v>2</v>
      </c>
      <c r="I75" s="36" t="s">
        <v>13</v>
      </c>
      <c r="J75" s="37" t="s">
        <v>14</v>
      </c>
    </row>
    <row r="76" spans="1:10" ht="12.75" x14ac:dyDescent="0.2">
      <c r="A76" s="9" t="s">
        <v>5</v>
      </c>
      <c r="B76" s="40"/>
      <c r="C76" s="40"/>
      <c r="D76" s="40"/>
      <c r="E76" s="42"/>
      <c r="F76" s="9" t="s">
        <v>5</v>
      </c>
      <c r="G76" s="40"/>
      <c r="H76" s="40"/>
      <c r="I76" s="50"/>
      <c r="J76" s="42"/>
    </row>
    <row r="77" spans="1:10" ht="12.75" x14ac:dyDescent="0.2">
      <c r="A77" s="9" t="s">
        <v>63</v>
      </c>
      <c r="B77" s="40"/>
      <c r="C77" s="40"/>
      <c r="D77" s="40"/>
      <c r="E77" s="42"/>
      <c r="F77" s="9" t="s">
        <v>63</v>
      </c>
      <c r="G77" s="40"/>
      <c r="H77" s="40"/>
      <c r="I77" s="50"/>
      <c r="J77" s="42"/>
    </row>
    <row r="78" spans="1:10" ht="12.75" x14ac:dyDescent="0.2">
      <c r="A78" s="9" t="s">
        <v>64</v>
      </c>
      <c r="B78" s="40"/>
      <c r="C78" s="40"/>
      <c r="D78" s="40"/>
      <c r="E78" s="42"/>
      <c r="F78" s="9" t="s">
        <v>64</v>
      </c>
      <c r="G78" s="40"/>
      <c r="H78" s="40"/>
      <c r="I78" s="50"/>
      <c r="J78" s="42"/>
    </row>
    <row r="79" spans="1:10" ht="12.75" x14ac:dyDescent="0.2">
      <c r="A79" s="9" t="s">
        <v>65</v>
      </c>
      <c r="B79" s="39"/>
      <c r="C79" s="40"/>
      <c r="D79" s="39"/>
      <c r="E79" s="51"/>
      <c r="F79" s="9" t="s">
        <v>65</v>
      </c>
      <c r="G79" s="39"/>
      <c r="H79" s="40"/>
      <c r="I79" s="39"/>
      <c r="J79" s="52"/>
    </row>
    <row r="80" spans="1:10" ht="12.75" x14ac:dyDescent="0.2">
      <c r="A80" s="9" t="s">
        <v>66</v>
      </c>
      <c r="B80" s="40"/>
      <c r="C80" s="40"/>
      <c r="D80" s="40"/>
      <c r="E80" s="42"/>
      <c r="F80" s="9" t="s">
        <v>66</v>
      </c>
      <c r="G80" s="39"/>
      <c r="H80" s="40"/>
      <c r="I80" s="39"/>
      <c r="J80" s="52"/>
    </row>
    <row r="81" spans="1:10" ht="12.75" x14ac:dyDescent="0.2">
      <c r="A81" s="9" t="s">
        <v>67</v>
      </c>
      <c r="B81" s="40"/>
      <c r="C81" s="40"/>
      <c r="D81" s="40"/>
      <c r="E81" s="42"/>
      <c r="F81" s="9" t="s">
        <v>67</v>
      </c>
      <c r="G81" s="40"/>
      <c r="H81" s="40"/>
      <c r="I81" s="50"/>
      <c r="J81" s="42"/>
    </row>
    <row r="82" spans="1:10" ht="12.75" x14ac:dyDescent="0.2">
      <c r="A82" s="9" t="s">
        <v>68</v>
      </c>
      <c r="B82" s="40"/>
      <c r="C82" s="40"/>
      <c r="D82" s="40"/>
      <c r="E82" s="42"/>
      <c r="F82" s="9" t="s">
        <v>68</v>
      </c>
      <c r="G82" s="40"/>
      <c r="H82" s="40"/>
      <c r="I82" s="50"/>
      <c r="J82" s="42"/>
    </row>
    <row r="83" spans="1:10" ht="12.75" x14ac:dyDescent="0.2">
      <c r="A83" s="9" t="s">
        <v>69</v>
      </c>
      <c r="B83" s="40"/>
      <c r="C83" s="40"/>
      <c r="D83" s="40"/>
      <c r="E83" s="42"/>
      <c r="F83" s="9" t="s">
        <v>69</v>
      </c>
      <c r="G83" s="40"/>
      <c r="H83" s="40"/>
      <c r="I83" s="50"/>
      <c r="J83" s="42"/>
    </row>
    <row r="84" spans="1:10" ht="12.75" x14ac:dyDescent="0.2">
      <c r="A84" s="9" t="s">
        <v>3</v>
      </c>
      <c r="B84" s="40"/>
      <c r="C84" s="40"/>
      <c r="D84" s="40"/>
      <c r="E84" s="42"/>
      <c r="F84" s="9" t="s">
        <v>3</v>
      </c>
      <c r="G84" s="40"/>
      <c r="H84" s="40"/>
      <c r="I84" s="50"/>
      <c r="J84" s="42"/>
    </row>
    <row r="85" spans="1:10" ht="12.75" x14ac:dyDescent="0.2">
      <c r="A85" s="92" t="s">
        <v>70</v>
      </c>
      <c r="B85" s="40"/>
      <c r="C85" s="40"/>
      <c r="D85" s="40"/>
      <c r="E85" s="42"/>
      <c r="F85" s="92" t="s">
        <v>70</v>
      </c>
      <c r="G85" s="40"/>
      <c r="H85" s="40"/>
      <c r="I85" s="50"/>
      <c r="J85" s="42"/>
    </row>
    <row r="86" spans="1:10" ht="15" x14ac:dyDescent="0.25">
      <c r="A86" s="35">
        <v>114</v>
      </c>
      <c r="B86" s="36" t="s">
        <v>29</v>
      </c>
      <c r="C86" s="36" t="s">
        <v>2</v>
      </c>
      <c r="D86" s="36" t="s">
        <v>13</v>
      </c>
      <c r="E86" s="37" t="s">
        <v>14</v>
      </c>
      <c r="F86" s="35">
        <v>123</v>
      </c>
      <c r="G86" s="36" t="s">
        <v>29</v>
      </c>
      <c r="H86" s="36" t="s">
        <v>2</v>
      </c>
      <c r="I86" s="36" t="s">
        <v>13</v>
      </c>
      <c r="J86" s="37" t="s">
        <v>14</v>
      </c>
    </row>
    <row r="87" spans="1:10" ht="12.75" x14ac:dyDescent="0.2">
      <c r="A87" s="9" t="s">
        <v>5</v>
      </c>
      <c r="B87" s="39"/>
      <c r="C87" s="40"/>
      <c r="D87" s="39"/>
      <c r="E87" s="43"/>
      <c r="F87" s="9" t="s">
        <v>5</v>
      </c>
      <c r="G87" s="39"/>
      <c r="H87" s="40"/>
      <c r="I87" s="39"/>
      <c r="J87" s="43"/>
    </row>
    <row r="88" spans="1:10" ht="12.75" x14ac:dyDescent="0.2">
      <c r="A88" s="9" t="s">
        <v>63</v>
      </c>
      <c r="B88" s="39"/>
      <c r="C88" s="40"/>
      <c r="D88" s="39"/>
      <c r="E88" s="51"/>
      <c r="F88" s="9" t="s">
        <v>63</v>
      </c>
      <c r="G88" s="39"/>
      <c r="H88" s="40"/>
      <c r="I88" s="39"/>
      <c r="J88" s="43"/>
    </row>
    <row r="89" spans="1:10" ht="12.75" x14ac:dyDescent="0.2">
      <c r="A89" s="9" t="s">
        <v>64</v>
      </c>
      <c r="B89" s="39"/>
      <c r="C89" s="40"/>
      <c r="D89" s="39"/>
      <c r="E89" s="43"/>
      <c r="F89" s="9" t="s">
        <v>64</v>
      </c>
      <c r="G89" s="39"/>
      <c r="H89" s="40"/>
      <c r="I89" s="39"/>
      <c r="J89" s="52"/>
    </row>
    <row r="90" spans="1:10" ht="12.75" x14ac:dyDescent="0.2">
      <c r="A90" s="9" t="s">
        <v>65</v>
      </c>
      <c r="B90" s="39"/>
      <c r="C90" s="40"/>
      <c r="D90" s="39"/>
      <c r="E90" s="51"/>
      <c r="F90" s="9" t="s">
        <v>65</v>
      </c>
      <c r="G90" s="39"/>
      <c r="H90" s="40"/>
      <c r="I90" s="39"/>
      <c r="J90" s="41"/>
    </row>
    <row r="91" spans="1:10" ht="12.75" x14ac:dyDescent="0.2">
      <c r="A91" s="9" t="s">
        <v>66</v>
      </c>
      <c r="B91" s="39"/>
      <c r="C91" s="40"/>
      <c r="D91" s="39"/>
      <c r="E91" s="51"/>
      <c r="F91" s="9" t="s">
        <v>66</v>
      </c>
      <c r="G91" s="39"/>
      <c r="H91" s="40"/>
      <c r="I91" s="39"/>
      <c r="J91" s="51"/>
    </row>
    <row r="92" spans="1:10" ht="12.75" x14ac:dyDescent="0.2">
      <c r="A92" s="9" t="s">
        <v>67</v>
      </c>
      <c r="B92" s="39"/>
      <c r="C92" s="40"/>
      <c r="D92" s="39"/>
      <c r="E92" s="51"/>
      <c r="F92" s="9" t="s">
        <v>67</v>
      </c>
      <c r="G92" s="39"/>
      <c r="H92" s="40"/>
      <c r="I92" s="39"/>
      <c r="J92" s="44"/>
    </row>
    <row r="93" spans="1:10" ht="12.75" x14ac:dyDescent="0.2">
      <c r="A93" s="9" t="s">
        <v>68</v>
      </c>
      <c r="B93" s="40"/>
      <c r="C93" s="40"/>
      <c r="D93" s="40"/>
      <c r="E93" s="42"/>
      <c r="F93" s="9" t="s">
        <v>68</v>
      </c>
      <c r="G93" s="39"/>
      <c r="H93" s="40"/>
      <c r="I93" s="39"/>
      <c r="J93" s="43"/>
    </row>
    <row r="94" spans="1:10" ht="12.75" x14ac:dyDescent="0.2">
      <c r="A94" s="9" t="s">
        <v>69</v>
      </c>
      <c r="B94" s="40"/>
      <c r="C94" s="40"/>
      <c r="D94" s="40"/>
      <c r="E94" s="42"/>
      <c r="F94" s="9" t="s">
        <v>69</v>
      </c>
      <c r="G94" s="40"/>
      <c r="H94" s="40"/>
      <c r="I94" s="50"/>
      <c r="J94" s="42"/>
    </row>
    <row r="95" spans="1:10" ht="12.75" x14ac:dyDescent="0.2">
      <c r="A95" s="9" t="s">
        <v>3</v>
      </c>
      <c r="B95" s="39"/>
      <c r="C95" s="40"/>
      <c r="D95" s="39"/>
      <c r="E95" s="51"/>
      <c r="F95" s="9" t="s">
        <v>3</v>
      </c>
      <c r="G95" s="39"/>
      <c r="H95" s="40"/>
      <c r="I95" s="39"/>
      <c r="J95" s="43"/>
    </row>
    <row r="96" spans="1:10" ht="12.75" x14ac:dyDescent="0.2">
      <c r="A96" s="92" t="s">
        <v>70</v>
      </c>
      <c r="B96" s="39"/>
      <c r="C96" s="40"/>
      <c r="D96" s="39"/>
      <c r="E96" s="51"/>
      <c r="F96" s="92" t="s">
        <v>70</v>
      </c>
      <c r="G96" s="39"/>
      <c r="H96" s="40"/>
      <c r="I96" s="39"/>
      <c r="J96" s="41"/>
    </row>
    <row r="97" spans="1:10" ht="15" x14ac:dyDescent="0.25">
      <c r="A97" s="35">
        <v>132</v>
      </c>
      <c r="B97" s="36" t="s">
        <v>29</v>
      </c>
      <c r="C97" s="36" t="s">
        <v>2</v>
      </c>
      <c r="D97" s="36" t="s">
        <v>13</v>
      </c>
      <c r="E97" s="37" t="s">
        <v>14</v>
      </c>
      <c r="F97" s="35">
        <v>148</v>
      </c>
      <c r="G97" s="36" t="s">
        <v>29</v>
      </c>
      <c r="H97" s="36" t="s">
        <v>2</v>
      </c>
      <c r="I97" s="36" t="s">
        <v>13</v>
      </c>
      <c r="J97" s="37" t="s">
        <v>14</v>
      </c>
    </row>
    <row r="98" spans="1:10" ht="12.75" x14ac:dyDescent="0.2">
      <c r="A98" s="9" t="s">
        <v>5</v>
      </c>
      <c r="B98" s="39"/>
      <c r="C98" s="40"/>
      <c r="D98" s="39"/>
      <c r="E98" s="43"/>
      <c r="F98" s="9" t="s">
        <v>5</v>
      </c>
      <c r="G98" s="39"/>
      <c r="H98" s="40"/>
      <c r="I98" s="39"/>
      <c r="J98" s="52"/>
    </row>
    <row r="99" spans="1:10" ht="12.75" x14ac:dyDescent="0.2">
      <c r="A99" s="9" t="s">
        <v>63</v>
      </c>
      <c r="B99" s="39"/>
      <c r="C99" s="40"/>
      <c r="D99" s="39"/>
      <c r="E99" s="51"/>
      <c r="F99" s="9" t="s">
        <v>63</v>
      </c>
      <c r="G99" s="39"/>
      <c r="H99" s="40"/>
      <c r="I99" s="39"/>
      <c r="J99" s="44"/>
    </row>
    <row r="100" spans="1:10" ht="12.75" x14ac:dyDescent="0.2">
      <c r="A100" s="9" t="s">
        <v>64</v>
      </c>
      <c r="B100" s="39"/>
      <c r="C100" s="40"/>
      <c r="D100" s="39"/>
      <c r="E100" s="51"/>
      <c r="F100" s="9" t="s">
        <v>64</v>
      </c>
      <c r="G100" s="39"/>
      <c r="H100" s="40"/>
      <c r="I100" s="39"/>
      <c r="J100" s="52"/>
    </row>
    <row r="101" spans="1:10" ht="12.75" x14ac:dyDescent="0.2">
      <c r="A101" s="9" t="s">
        <v>65</v>
      </c>
      <c r="B101" s="39"/>
      <c r="C101" s="40"/>
      <c r="D101" s="39"/>
      <c r="E101" s="43"/>
      <c r="F101" s="9" t="s">
        <v>65</v>
      </c>
      <c r="G101" s="39"/>
      <c r="H101" s="40"/>
      <c r="I101" s="39"/>
      <c r="J101" s="41"/>
    </row>
    <row r="102" spans="1:10" ht="12.75" x14ac:dyDescent="0.2">
      <c r="A102" s="9" t="s">
        <v>66</v>
      </c>
      <c r="B102" s="39"/>
      <c r="C102" s="40"/>
      <c r="D102" s="39"/>
      <c r="E102" s="51"/>
      <c r="F102" s="9" t="s">
        <v>66</v>
      </c>
      <c r="G102" s="39"/>
      <c r="H102" s="40"/>
      <c r="I102" s="39"/>
      <c r="J102" s="41"/>
    </row>
    <row r="103" spans="1:10" ht="12.75" x14ac:dyDescent="0.2">
      <c r="A103" s="9" t="s">
        <v>67</v>
      </c>
      <c r="B103" s="39"/>
      <c r="C103" s="40"/>
      <c r="D103" s="39"/>
      <c r="E103" s="43"/>
      <c r="F103" s="9" t="s">
        <v>67</v>
      </c>
      <c r="G103" s="39"/>
      <c r="H103" s="40"/>
      <c r="I103" s="39"/>
      <c r="J103" s="41"/>
    </row>
    <row r="104" spans="1:10" ht="12.75" x14ac:dyDescent="0.2">
      <c r="A104" s="9" t="s">
        <v>68</v>
      </c>
      <c r="B104" s="39"/>
      <c r="C104" s="40"/>
      <c r="D104" s="39"/>
      <c r="E104" s="44"/>
      <c r="F104" s="9" t="s">
        <v>68</v>
      </c>
      <c r="G104" s="39"/>
      <c r="H104" s="40"/>
      <c r="I104" s="39"/>
      <c r="J104" s="51"/>
    </row>
    <row r="105" spans="1:10" ht="12.75" x14ac:dyDescent="0.2">
      <c r="A105" s="9" t="s">
        <v>69</v>
      </c>
      <c r="B105" s="39"/>
      <c r="C105" s="40"/>
      <c r="D105" s="39"/>
      <c r="E105" s="43"/>
      <c r="F105" s="9" t="s">
        <v>69</v>
      </c>
      <c r="G105" s="50"/>
      <c r="H105" s="40"/>
      <c r="I105" s="39"/>
      <c r="J105" s="53"/>
    </row>
    <row r="106" spans="1:10" ht="12.75" x14ac:dyDescent="0.2">
      <c r="A106" s="9" t="s">
        <v>3</v>
      </c>
      <c r="B106" s="39"/>
      <c r="C106" s="40"/>
      <c r="D106" s="39"/>
      <c r="E106" s="43"/>
      <c r="F106" s="9" t="s">
        <v>3</v>
      </c>
      <c r="G106" s="39"/>
      <c r="H106" s="40"/>
      <c r="I106" s="39"/>
      <c r="J106" s="44"/>
    </row>
    <row r="107" spans="1:10" ht="12.75" x14ac:dyDescent="0.2">
      <c r="A107" s="92" t="s">
        <v>70</v>
      </c>
      <c r="B107" s="39"/>
      <c r="C107" s="40"/>
      <c r="D107" s="39"/>
      <c r="E107" s="51"/>
      <c r="F107" s="92" t="s">
        <v>70</v>
      </c>
      <c r="G107" s="39"/>
      <c r="H107" s="40"/>
      <c r="I107" s="39"/>
      <c r="J107" s="52"/>
    </row>
    <row r="108" spans="1:10" ht="15" x14ac:dyDescent="0.25">
      <c r="A108" s="35">
        <v>165</v>
      </c>
      <c r="B108" s="36" t="s">
        <v>29</v>
      </c>
      <c r="C108" s="36" t="s">
        <v>2</v>
      </c>
      <c r="D108" s="36" t="s">
        <v>13</v>
      </c>
      <c r="E108" s="37" t="s">
        <v>14</v>
      </c>
      <c r="F108" s="35">
        <v>181</v>
      </c>
      <c r="G108" s="36" t="s">
        <v>29</v>
      </c>
      <c r="H108" s="36" t="s">
        <v>2</v>
      </c>
      <c r="I108" s="36" t="s">
        <v>13</v>
      </c>
      <c r="J108" s="37" t="s">
        <v>14</v>
      </c>
    </row>
    <row r="109" spans="1:10" ht="12.75" x14ac:dyDescent="0.2">
      <c r="A109" s="9" t="s">
        <v>5</v>
      </c>
      <c r="B109" s="39"/>
      <c r="C109" s="40"/>
      <c r="D109" s="39"/>
      <c r="E109" s="41"/>
      <c r="F109" s="9" t="s">
        <v>5</v>
      </c>
      <c r="G109" s="39"/>
      <c r="H109" s="40"/>
      <c r="I109" s="39"/>
      <c r="J109" s="51"/>
    </row>
    <row r="110" spans="1:10" ht="12.75" x14ac:dyDescent="0.2">
      <c r="A110" s="9" t="s">
        <v>63</v>
      </c>
      <c r="B110" s="50"/>
      <c r="C110" s="40"/>
      <c r="D110" s="50"/>
      <c r="E110" s="54"/>
      <c r="F110" s="9" t="s">
        <v>63</v>
      </c>
      <c r="G110" s="39"/>
      <c r="H110" s="40"/>
      <c r="I110" s="39"/>
      <c r="J110" s="41"/>
    </row>
    <row r="111" spans="1:10" ht="12.75" x14ac:dyDescent="0.2">
      <c r="A111" s="9" t="s">
        <v>64</v>
      </c>
      <c r="B111" s="39"/>
      <c r="C111" s="40"/>
      <c r="D111" s="39"/>
      <c r="E111" s="51"/>
      <c r="F111" s="9" t="s">
        <v>64</v>
      </c>
      <c r="G111" s="39"/>
      <c r="H111" s="40"/>
      <c r="I111" s="39"/>
      <c r="J111" s="51"/>
    </row>
    <row r="112" spans="1:10" ht="12.75" x14ac:dyDescent="0.2">
      <c r="A112" s="9" t="s">
        <v>65</v>
      </c>
      <c r="B112" s="39"/>
      <c r="C112" s="40"/>
      <c r="D112" s="39"/>
      <c r="E112" s="51"/>
      <c r="F112" s="9" t="s">
        <v>65</v>
      </c>
      <c r="G112" s="39"/>
      <c r="H112" s="40"/>
      <c r="I112" s="39"/>
      <c r="J112" s="52"/>
    </row>
    <row r="113" spans="1:10" ht="12.75" x14ac:dyDescent="0.2">
      <c r="A113" s="9" t="s">
        <v>66</v>
      </c>
      <c r="B113" s="39"/>
      <c r="C113" s="40"/>
      <c r="D113" s="39"/>
      <c r="E113" s="51"/>
      <c r="F113" s="9" t="s">
        <v>66</v>
      </c>
      <c r="G113" s="39"/>
      <c r="H113" s="40"/>
      <c r="I113" s="39"/>
      <c r="J113" s="52"/>
    </row>
    <row r="114" spans="1:10" ht="12.75" x14ac:dyDescent="0.2">
      <c r="A114" s="9" t="s">
        <v>67</v>
      </c>
      <c r="B114" s="40"/>
      <c r="C114" s="40"/>
      <c r="D114" s="40"/>
      <c r="E114" s="42"/>
      <c r="F114" s="9" t="s">
        <v>67</v>
      </c>
      <c r="G114" s="39"/>
      <c r="H114" s="40"/>
      <c r="I114" s="39"/>
      <c r="J114" s="51"/>
    </row>
    <row r="115" spans="1:10" ht="12.75" x14ac:dyDescent="0.2">
      <c r="A115" s="9" t="s">
        <v>68</v>
      </c>
      <c r="B115" s="39"/>
      <c r="C115" s="40"/>
      <c r="D115" s="39"/>
      <c r="E115" s="51"/>
      <c r="F115" s="9" t="s">
        <v>68</v>
      </c>
      <c r="G115" s="48"/>
      <c r="H115" s="40"/>
      <c r="I115" s="39"/>
      <c r="J115" s="44"/>
    </row>
    <row r="116" spans="1:10" ht="12.75" x14ac:dyDescent="0.2">
      <c r="A116" s="9" t="s">
        <v>69</v>
      </c>
      <c r="B116" s="40"/>
      <c r="C116" s="40"/>
      <c r="D116" s="40"/>
      <c r="E116" s="42"/>
      <c r="F116" s="9" t="s">
        <v>69</v>
      </c>
      <c r="G116" s="40"/>
      <c r="H116" s="40"/>
      <c r="I116" s="50"/>
      <c r="J116" s="42"/>
    </row>
    <row r="117" spans="1:10" ht="12.75" x14ac:dyDescent="0.2">
      <c r="A117" s="9" t="s">
        <v>3</v>
      </c>
      <c r="B117" s="39"/>
      <c r="C117" s="40"/>
      <c r="D117" s="39"/>
      <c r="E117" s="52"/>
      <c r="F117" s="9" t="s">
        <v>3</v>
      </c>
      <c r="G117" s="39"/>
      <c r="H117" s="40"/>
      <c r="I117" s="39"/>
      <c r="J117" s="52"/>
    </row>
    <row r="118" spans="1:10" ht="12.75" x14ac:dyDescent="0.2">
      <c r="A118" s="92" t="s">
        <v>70</v>
      </c>
      <c r="B118" s="39"/>
      <c r="C118" s="40"/>
      <c r="D118" s="40"/>
      <c r="E118" s="42"/>
      <c r="F118" s="92" t="s">
        <v>70</v>
      </c>
      <c r="G118" s="39"/>
      <c r="H118" s="40"/>
      <c r="I118" s="39"/>
      <c r="J118" s="52"/>
    </row>
    <row r="119" spans="1:10" ht="15" x14ac:dyDescent="0.25">
      <c r="A119" s="35">
        <v>198</v>
      </c>
      <c r="B119" s="36" t="s">
        <v>29</v>
      </c>
      <c r="C119" s="36" t="s">
        <v>2</v>
      </c>
      <c r="D119" s="36" t="s">
        <v>13</v>
      </c>
      <c r="E119" s="37" t="s">
        <v>14</v>
      </c>
      <c r="F119" s="35">
        <v>220</v>
      </c>
      <c r="G119" s="36" t="s">
        <v>29</v>
      </c>
      <c r="H119" s="36" t="s">
        <v>2</v>
      </c>
      <c r="I119" s="36" t="s">
        <v>13</v>
      </c>
      <c r="J119" s="37" t="s">
        <v>14</v>
      </c>
    </row>
    <row r="120" spans="1:10" ht="12.75" x14ac:dyDescent="0.2">
      <c r="A120" s="9" t="s">
        <v>5</v>
      </c>
      <c r="B120" s="39"/>
      <c r="C120" s="40"/>
      <c r="D120" s="39"/>
      <c r="E120" s="52"/>
      <c r="F120" s="9" t="s">
        <v>5</v>
      </c>
      <c r="G120" s="39"/>
      <c r="H120" s="40"/>
      <c r="I120" s="39"/>
      <c r="J120" s="51"/>
    </row>
    <row r="121" spans="1:10" ht="12.75" x14ac:dyDescent="0.2">
      <c r="A121" s="9" t="s">
        <v>63</v>
      </c>
      <c r="B121" s="40">
        <v>322.5</v>
      </c>
      <c r="C121" s="40">
        <f>ROUND(B121*Key!$A$1, 2)</f>
        <v>710.99</v>
      </c>
      <c r="D121" s="110" t="s">
        <v>95</v>
      </c>
      <c r="E121" s="111">
        <v>43813</v>
      </c>
      <c r="F121" s="9" t="s">
        <v>63</v>
      </c>
      <c r="G121" s="39"/>
      <c r="H121" s="40"/>
      <c r="I121" s="39"/>
      <c r="J121" s="51"/>
    </row>
    <row r="122" spans="1:10" ht="12.75" x14ac:dyDescent="0.2">
      <c r="A122" s="9" t="s">
        <v>64</v>
      </c>
      <c r="B122" s="39"/>
      <c r="C122" s="40"/>
      <c r="D122" s="39"/>
      <c r="E122" s="52"/>
      <c r="F122" s="9" t="s">
        <v>64</v>
      </c>
      <c r="G122" s="39"/>
      <c r="H122" s="40"/>
      <c r="I122" s="39"/>
      <c r="J122" s="43"/>
    </row>
    <row r="123" spans="1:10" ht="12.75" x14ac:dyDescent="0.2">
      <c r="A123" s="9" t="s">
        <v>65</v>
      </c>
      <c r="B123" s="39"/>
      <c r="C123" s="40"/>
      <c r="D123" s="39"/>
      <c r="E123" s="52"/>
      <c r="F123" s="9" t="s">
        <v>65</v>
      </c>
      <c r="G123" s="39"/>
      <c r="H123" s="40"/>
      <c r="I123" s="39"/>
      <c r="J123" s="44"/>
    </row>
    <row r="124" spans="1:10" ht="12.75" x14ac:dyDescent="0.2">
      <c r="A124" s="9" t="s">
        <v>66</v>
      </c>
      <c r="B124" s="39"/>
      <c r="C124" s="40"/>
      <c r="D124" s="39"/>
      <c r="E124" s="51"/>
      <c r="F124" s="9" t="s">
        <v>66</v>
      </c>
      <c r="G124" s="39"/>
      <c r="H124" s="40"/>
      <c r="I124" s="39"/>
      <c r="J124" s="51"/>
    </row>
    <row r="125" spans="1:10" ht="12.75" x14ac:dyDescent="0.2">
      <c r="A125" s="9" t="s">
        <v>67</v>
      </c>
      <c r="B125" s="39"/>
      <c r="C125" s="40"/>
      <c r="D125" s="39"/>
      <c r="E125" s="41"/>
      <c r="F125" s="9" t="s">
        <v>67</v>
      </c>
      <c r="G125" s="39"/>
      <c r="H125" s="40"/>
      <c r="I125" s="39"/>
      <c r="J125" s="52"/>
    </row>
    <row r="126" spans="1:10" ht="12.75" x14ac:dyDescent="0.2">
      <c r="A126" s="9" t="s">
        <v>68</v>
      </c>
      <c r="B126" s="40"/>
      <c r="C126" s="40"/>
      <c r="D126" s="40"/>
      <c r="E126" s="42"/>
      <c r="F126" s="9" t="s">
        <v>68</v>
      </c>
      <c r="G126" s="40"/>
      <c r="H126" s="40"/>
      <c r="I126" s="50"/>
      <c r="J126" s="42"/>
    </row>
    <row r="127" spans="1:10" ht="12.75" x14ac:dyDescent="0.2">
      <c r="A127" s="9" t="s">
        <v>69</v>
      </c>
      <c r="B127" s="40"/>
      <c r="C127" s="40"/>
      <c r="D127" s="40"/>
      <c r="E127" s="42"/>
      <c r="F127" s="9" t="s">
        <v>69</v>
      </c>
      <c r="G127" s="40"/>
      <c r="H127" s="40"/>
      <c r="I127" s="50"/>
      <c r="J127" s="42"/>
    </row>
    <row r="128" spans="1:10" ht="12.75" x14ac:dyDescent="0.2">
      <c r="A128" s="9" t="s">
        <v>3</v>
      </c>
      <c r="B128" s="39"/>
      <c r="C128" s="40"/>
      <c r="D128" s="39"/>
      <c r="E128" s="52"/>
      <c r="F128" s="9" t="s">
        <v>3</v>
      </c>
      <c r="G128" s="39"/>
      <c r="H128" s="40"/>
      <c r="I128" s="39"/>
      <c r="J128" s="51"/>
    </row>
    <row r="129" spans="1:10" ht="12.75" x14ac:dyDescent="0.2">
      <c r="A129" s="92" t="s">
        <v>70</v>
      </c>
      <c r="B129" s="39"/>
      <c r="C129" s="40"/>
      <c r="D129" s="39"/>
      <c r="E129" s="52"/>
      <c r="F129" s="92" t="s">
        <v>70</v>
      </c>
      <c r="G129" s="39"/>
      <c r="H129" s="40"/>
      <c r="I129" s="39"/>
      <c r="J129" s="51"/>
    </row>
    <row r="130" spans="1:10" ht="15.75" customHeight="1" x14ac:dyDescent="0.25">
      <c r="A130" s="35">
        <v>242</v>
      </c>
      <c r="B130" s="36" t="s">
        <v>29</v>
      </c>
      <c r="C130" s="36" t="s">
        <v>2</v>
      </c>
      <c r="D130" s="36" t="s">
        <v>13</v>
      </c>
      <c r="E130" s="37" t="s">
        <v>14</v>
      </c>
      <c r="F130" s="35">
        <v>275</v>
      </c>
      <c r="G130" s="36" t="s">
        <v>29</v>
      </c>
      <c r="H130" s="36" t="s">
        <v>2</v>
      </c>
      <c r="I130" s="36" t="s">
        <v>13</v>
      </c>
      <c r="J130" s="37" t="s">
        <v>14</v>
      </c>
    </row>
    <row r="131" spans="1:10" ht="15.75" customHeight="1" x14ac:dyDescent="0.2">
      <c r="A131" s="9" t="s">
        <v>5</v>
      </c>
      <c r="B131" s="39"/>
      <c r="C131" s="40"/>
      <c r="D131" s="39"/>
      <c r="E131" s="52"/>
      <c r="F131" s="9" t="s">
        <v>5</v>
      </c>
      <c r="G131" s="39"/>
      <c r="H131" s="40"/>
      <c r="I131" s="39"/>
      <c r="J131" s="51"/>
    </row>
    <row r="132" spans="1:10" ht="15.75" customHeight="1" x14ac:dyDescent="0.2">
      <c r="A132" s="9" t="s">
        <v>63</v>
      </c>
      <c r="B132" s="40"/>
      <c r="C132" s="40"/>
      <c r="D132" s="40"/>
      <c r="E132" s="42"/>
      <c r="F132" s="9" t="s">
        <v>63</v>
      </c>
      <c r="G132" s="39"/>
      <c r="H132" s="40"/>
      <c r="I132" s="39"/>
      <c r="J132" s="51"/>
    </row>
    <row r="133" spans="1:10" ht="15.75" customHeight="1" x14ac:dyDescent="0.2">
      <c r="A133" s="9" t="s">
        <v>64</v>
      </c>
      <c r="B133" s="39"/>
      <c r="C133" s="40"/>
      <c r="D133" s="39"/>
      <c r="E133" s="52"/>
      <c r="F133" s="9" t="s">
        <v>64</v>
      </c>
      <c r="G133" s="39"/>
      <c r="H133" s="40"/>
      <c r="I133" s="39"/>
      <c r="J133" s="43"/>
    </row>
    <row r="134" spans="1:10" ht="15.75" customHeight="1" x14ac:dyDescent="0.2">
      <c r="A134" s="9" t="s">
        <v>65</v>
      </c>
      <c r="B134" s="39"/>
      <c r="C134" s="40"/>
      <c r="D134" s="39"/>
      <c r="E134" s="52"/>
      <c r="F134" s="9" t="s">
        <v>65</v>
      </c>
      <c r="G134" s="39"/>
      <c r="H134" s="40"/>
      <c r="I134" s="39"/>
      <c r="J134" s="44"/>
    </row>
    <row r="135" spans="1:10" ht="15.75" customHeight="1" x14ac:dyDescent="0.2">
      <c r="A135" s="9" t="s">
        <v>66</v>
      </c>
      <c r="B135" s="39"/>
      <c r="C135" s="40"/>
      <c r="D135" s="39"/>
      <c r="E135" s="51"/>
      <c r="F135" s="9" t="s">
        <v>66</v>
      </c>
      <c r="G135" s="39"/>
      <c r="H135" s="40"/>
      <c r="I135" s="39"/>
      <c r="J135" s="51"/>
    </row>
    <row r="136" spans="1:10" ht="15.75" customHeight="1" x14ac:dyDescent="0.2">
      <c r="A136" s="9" t="s">
        <v>67</v>
      </c>
      <c r="B136" s="39"/>
      <c r="C136" s="40"/>
      <c r="D136" s="39"/>
      <c r="E136" s="41"/>
      <c r="F136" s="9" t="s">
        <v>67</v>
      </c>
      <c r="G136" s="39"/>
      <c r="H136" s="40"/>
      <c r="I136" s="39"/>
      <c r="J136" s="52"/>
    </row>
    <row r="137" spans="1:10" ht="15.75" customHeight="1" x14ac:dyDescent="0.2">
      <c r="A137" s="9" t="s">
        <v>68</v>
      </c>
      <c r="B137" s="40"/>
      <c r="C137" s="40"/>
      <c r="D137" s="40"/>
      <c r="E137" s="42"/>
      <c r="F137" s="9" t="s">
        <v>68</v>
      </c>
      <c r="G137" s="40"/>
      <c r="H137" s="40"/>
      <c r="I137" s="50"/>
      <c r="J137" s="42"/>
    </row>
    <row r="138" spans="1:10" ht="15.75" customHeight="1" x14ac:dyDescent="0.2">
      <c r="A138" s="9" t="s">
        <v>69</v>
      </c>
      <c r="B138" s="40"/>
      <c r="C138" s="40"/>
      <c r="D138" s="40"/>
      <c r="E138" s="42"/>
      <c r="F138" s="9" t="s">
        <v>69</v>
      </c>
      <c r="G138" s="40"/>
      <c r="H138" s="40"/>
      <c r="I138" s="50"/>
      <c r="J138" s="42"/>
    </row>
    <row r="139" spans="1:10" ht="15.75" customHeight="1" x14ac:dyDescent="0.2">
      <c r="A139" s="9" t="s">
        <v>3</v>
      </c>
      <c r="B139" s="39"/>
      <c r="C139" s="40"/>
      <c r="D139" s="39"/>
      <c r="E139" s="52"/>
      <c r="F139" s="9" t="s">
        <v>3</v>
      </c>
      <c r="G139" s="39"/>
      <c r="H139" s="40"/>
      <c r="I139" s="39"/>
      <c r="J139" s="51"/>
    </row>
    <row r="140" spans="1:10" ht="15.75" customHeight="1" x14ac:dyDescent="0.2">
      <c r="A140" s="92" t="s">
        <v>70</v>
      </c>
      <c r="B140" s="114"/>
      <c r="C140" s="115"/>
      <c r="D140" s="114"/>
      <c r="E140" s="116"/>
      <c r="F140" s="92" t="s">
        <v>70</v>
      </c>
      <c r="G140" s="114"/>
      <c r="H140" s="115"/>
      <c r="I140" s="114"/>
      <c r="J140" s="117"/>
    </row>
    <row r="142" spans="1:10" ht="15.75" customHeight="1" x14ac:dyDescent="0.25">
      <c r="A142" s="35">
        <v>308</v>
      </c>
      <c r="B142" s="36" t="s">
        <v>29</v>
      </c>
      <c r="C142" s="36" t="s">
        <v>2</v>
      </c>
      <c r="D142" s="36" t="s">
        <v>13</v>
      </c>
      <c r="E142" s="37" t="s">
        <v>14</v>
      </c>
      <c r="F142" s="35" t="s">
        <v>6</v>
      </c>
      <c r="G142" s="36" t="s">
        <v>29</v>
      </c>
      <c r="H142" s="36" t="s">
        <v>2</v>
      </c>
      <c r="I142" s="36" t="s">
        <v>13</v>
      </c>
      <c r="J142" s="37" t="s">
        <v>14</v>
      </c>
    </row>
    <row r="143" spans="1:10" ht="15.75" customHeight="1" x14ac:dyDescent="0.2">
      <c r="A143" s="9" t="s">
        <v>5</v>
      </c>
      <c r="B143" s="39"/>
      <c r="C143" s="40"/>
      <c r="D143" s="39"/>
      <c r="E143" s="52"/>
      <c r="F143" s="9" t="s">
        <v>5</v>
      </c>
      <c r="G143" s="39"/>
      <c r="H143" s="40"/>
      <c r="I143" s="39"/>
      <c r="J143" s="51"/>
    </row>
    <row r="144" spans="1:10" ht="15.75" customHeight="1" x14ac:dyDescent="0.2">
      <c r="A144" s="9" t="s">
        <v>63</v>
      </c>
      <c r="B144" s="40"/>
      <c r="C144" s="40"/>
      <c r="D144" s="40"/>
      <c r="E144" s="42"/>
      <c r="F144" s="9" t="s">
        <v>63</v>
      </c>
      <c r="G144" s="39"/>
      <c r="H144" s="40"/>
      <c r="I144" s="39"/>
      <c r="J144" s="51"/>
    </row>
    <row r="145" spans="1:10" ht="15.75" customHeight="1" x14ac:dyDescent="0.2">
      <c r="A145" s="9" t="s">
        <v>64</v>
      </c>
      <c r="B145" s="39"/>
      <c r="C145" s="40"/>
      <c r="D145" s="39"/>
      <c r="E145" s="52"/>
      <c r="F145" s="9" t="s">
        <v>64</v>
      </c>
      <c r="G145" s="39"/>
      <c r="H145" s="40"/>
      <c r="I145" s="39"/>
      <c r="J145" s="43"/>
    </row>
    <row r="146" spans="1:10" ht="15.75" customHeight="1" x14ac:dyDescent="0.2">
      <c r="A146" s="9" t="s">
        <v>65</v>
      </c>
      <c r="B146" s="39"/>
      <c r="C146" s="40"/>
      <c r="D146" s="39"/>
      <c r="E146" s="52"/>
      <c r="F146" s="9" t="s">
        <v>65</v>
      </c>
      <c r="G146" s="39"/>
      <c r="H146" s="40"/>
      <c r="I146" s="39"/>
      <c r="J146" s="44"/>
    </row>
    <row r="147" spans="1:10" ht="15.75" customHeight="1" x14ac:dyDescent="0.2">
      <c r="A147" s="9" t="s">
        <v>66</v>
      </c>
      <c r="B147" s="39"/>
      <c r="C147" s="40"/>
      <c r="D147" s="39"/>
      <c r="E147" s="51"/>
      <c r="F147" s="9" t="s">
        <v>66</v>
      </c>
      <c r="G147" s="39"/>
      <c r="H147" s="40"/>
      <c r="I147" s="39"/>
      <c r="J147" s="51"/>
    </row>
    <row r="148" spans="1:10" ht="15.75" customHeight="1" x14ac:dyDescent="0.2">
      <c r="A148" s="9" t="s">
        <v>67</v>
      </c>
      <c r="B148" s="39"/>
      <c r="C148" s="40"/>
      <c r="D148" s="39"/>
      <c r="E148" s="41"/>
      <c r="F148" s="9" t="s">
        <v>67</v>
      </c>
      <c r="G148" s="39"/>
      <c r="H148" s="40"/>
      <c r="I148" s="39"/>
      <c r="J148" s="52"/>
    </row>
    <row r="149" spans="1:10" ht="15.75" customHeight="1" x14ac:dyDescent="0.2">
      <c r="A149" s="9" t="s">
        <v>68</v>
      </c>
      <c r="B149" s="40"/>
      <c r="C149" s="40"/>
      <c r="D149" s="40"/>
      <c r="E149" s="42"/>
      <c r="F149" s="9" t="s">
        <v>68</v>
      </c>
      <c r="G149" s="40"/>
      <c r="H149" s="40"/>
      <c r="I149" s="50"/>
      <c r="J149" s="42"/>
    </row>
    <row r="150" spans="1:10" ht="15.75" customHeight="1" x14ac:dyDescent="0.2">
      <c r="A150" s="9" t="s">
        <v>69</v>
      </c>
      <c r="B150" s="40"/>
      <c r="C150" s="40"/>
      <c r="D150" s="40"/>
      <c r="E150" s="42"/>
      <c r="F150" s="9" t="s">
        <v>69</v>
      </c>
      <c r="G150" s="40"/>
      <c r="H150" s="40"/>
      <c r="I150" s="50"/>
      <c r="J150" s="42"/>
    </row>
    <row r="151" spans="1:10" ht="15.75" customHeight="1" x14ac:dyDescent="0.2">
      <c r="A151" s="9" t="s">
        <v>3</v>
      </c>
      <c r="B151" s="39">
        <v>140</v>
      </c>
      <c r="C151" s="40">
        <f>ROUND(B151*Key!$A$1, 2)</f>
        <v>308.64999999999998</v>
      </c>
      <c r="D151" s="39" t="s">
        <v>312</v>
      </c>
      <c r="E151" s="52">
        <v>45050</v>
      </c>
      <c r="F151" s="9" t="s">
        <v>3</v>
      </c>
      <c r="G151" s="39"/>
      <c r="H151" s="40"/>
      <c r="I151" s="39"/>
      <c r="J151" s="51"/>
    </row>
    <row r="152" spans="1:10" ht="15.75" customHeight="1" x14ac:dyDescent="0.2">
      <c r="A152" s="92" t="s">
        <v>70</v>
      </c>
      <c r="B152" s="114"/>
      <c r="C152" s="115"/>
      <c r="D152" s="114"/>
      <c r="E152" s="116"/>
      <c r="F152" s="92" t="s">
        <v>70</v>
      </c>
      <c r="G152" s="114"/>
      <c r="H152" s="115"/>
      <c r="I152" s="114"/>
      <c r="J152" s="117"/>
    </row>
  </sheetData>
  <mergeCells count="3">
    <mergeCell ref="A1:J1"/>
    <mergeCell ref="A72:J73"/>
    <mergeCell ref="A74:J7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H776"/>
  <sheetViews>
    <sheetView topLeftCell="A26" workbookViewId="0">
      <selection activeCell="D44" sqref="D44"/>
    </sheetView>
  </sheetViews>
  <sheetFormatPr defaultColWidth="14.42578125" defaultRowHeight="15.75" customHeight="1" x14ac:dyDescent="0.2"/>
  <cols>
    <col min="1" max="1" width="17.28515625" customWidth="1"/>
    <col min="2" max="2" width="21" customWidth="1"/>
    <col min="3" max="3" width="10.5703125" customWidth="1"/>
    <col min="4" max="4" width="9.5703125" customWidth="1"/>
    <col min="5" max="5" width="17.28515625" customWidth="1"/>
    <col min="6" max="6" width="19.140625" customWidth="1"/>
    <col min="7" max="7" width="11.85546875" customWidth="1"/>
    <col min="8" max="8" width="12.140625" customWidth="1"/>
  </cols>
  <sheetData>
    <row r="1" spans="1:8" ht="23.25" x14ac:dyDescent="0.35">
      <c r="A1" s="126" t="s">
        <v>59</v>
      </c>
      <c r="B1" s="125"/>
      <c r="C1" s="125"/>
      <c r="D1" s="125"/>
      <c r="E1" s="125"/>
      <c r="F1" s="125"/>
      <c r="G1" s="125"/>
      <c r="H1" s="125"/>
    </row>
    <row r="2" spans="1:8" ht="12.75" x14ac:dyDescent="0.2">
      <c r="A2" s="55" t="s">
        <v>11</v>
      </c>
      <c r="B2" s="56" t="s">
        <v>13</v>
      </c>
      <c r="C2" s="56" t="s">
        <v>1</v>
      </c>
      <c r="D2" s="57" t="s">
        <v>2</v>
      </c>
      <c r="E2" s="55" t="s">
        <v>15</v>
      </c>
      <c r="F2" s="56" t="s">
        <v>13</v>
      </c>
      <c r="G2" s="56" t="s">
        <v>1</v>
      </c>
      <c r="H2" s="57" t="s">
        <v>2</v>
      </c>
    </row>
    <row r="3" spans="1:8" ht="12.75" x14ac:dyDescent="0.2">
      <c r="A3" s="9" t="s">
        <v>5</v>
      </c>
      <c r="B3" s="18"/>
      <c r="C3" s="58"/>
      <c r="D3" s="59"/>
      <c r="E3" s="9" t="s">
        <v>5</v>
      </c>
      <c r="F3" s="18"/>
      <c r="G3" s="58"/>
      <c r="H3" s="60"/>
    </row>
    <row r="4" spans="1:8" ht="12.75" x14ac:dyDescent="0.2">
      <c r="A4" s="9" t="s">
        <v>63</v>
      </c>
      <c r="B4" s="18"/>
      <c r="C4" s="58"/>
      <c r="D4" s="59"/>
      <c r="E4" s="9" t="s">
        <v>63</v>
      </c>
      <c r="F4" s="18"/>
      <c r="G4" s="58"/>
      <c r="H4" s="60"/>
    </row>
    <row r="5" spans="1:8" ht="12.75" x14ac:dyDescent="0.2">
      <c r="A5" s="9" t="s">
        <v>64</v>
      </c>
      <c r="B5" s="61"/>
      <c r="C5" s="58"/>
      <c r="D5" s="62"/>
      <c r="E5" s="9" t="s">
        <v>64</v>
      </c>
      <c r="F5" s="61"/>
      <c r="G5" s="58"/>
      <c r="H5" s="62"/>
    </row>
    <row r="6" spans="1:8" ht="12.75" x14ac:dyDescent="0.2">
      <c r="A6" s="9" t="s">
        <v>65</v>
      </c>
      <c r="B6" s="18"/>
      <c r="C6" s="58"/>
      <c r="D6" s="60"/>
      <c r="E6" s="9" t="s">
        <v>65</v>
      </c>
      <c r="F6" s="18"/>
      <c r="G6" s="58"/>
      <c r="H6" s="60"/>
    </row>
    <row r="7" spans="1:8" ht="12.75" x14ac:dyDescent="0.2">
      <c r="A7" s="9" t="s">
        <v>66</v>
      </c>
      <c r="B7" s="18"/>
      <c r="C7" s="58"/>
      <c r="D7" s="60"/>
      <c r="E7" s="9" t="s">
        <v>66</v>
      </c>
      <c r="F7" s="18"/>
      <c r="G7" s="58"/>
      <c r="H7" s="60"/>
    </row>
    <row r="8" spans="1:8" ht="12.75" x14ac:dyDescent="0.2">
      <c r="A8" s="9" t="s">
        <v>67</v>
      </c>
      <c r="B8" s="18"/>
      <c r="C8" s="58"/>
      <c r="D8" s="60"/>
      <c r="E8" s="9" t="s">
        <v>67</v>
      </c>
      <c r="F8" s="18"/>
      <c r="G8" s="58"/>
      <c r="H8" s="60"/>
    </row>
    <row r="9" spans="1:8" ht="12.75" x14ac:dyDescent="0.2">
      <c r="A9" s="9" t="s">
        <v>68</v>
      </c>
      <c r="B9" s="61"/>
      <c r="C9" s="58"/>
      <c r="D9" s="62"/>
      <c r="E9" s="9" t="s">
        <v>68</v>
      </c>
      <c r="F9" s="61"/>
      <c r="G9" s="58"/>
      <c r="H9" s="62"/>
    </row>
    <row r="10" spans="1:8" ht="12.75" x14ac:dyDescent="0.2">
      <c r="A10" s="9" t="s">
        <v>69</v>
      </c>
      <c r="B10" s="61"/>
      <c r="C10" s="58"/>
      <c r="D10" s="62"/>
      <c r="E10" s="9" t="s">
        <v>69</v>
      </c>
      <c r="F10" s="61"/>
      <c r="G10" s="58"/>
      <c r="H10" s="62"/>
    </row>
    <row r="11" spans="1:8" ht="12.75" x14ac:dyDescent="0.2">
      <c r="A11" s="9" t="s">
        <v>3</v>
      </c>
      <c r="B11" s="61"/>
      <c r="C11" s="58"/>
      <c r="D11" s="62"/>
      <c r="E11" s="9" t="s">
        <v>3</v>
      </c>
      <c r="F11" s="18"/>
      <c r="G11" s="58"/>
      <c r="H11" s="60"/>
    </row>
    <row r="12" spans="1:8" ht="12.75" x14ac:dyDescent="0.2">
      <c r="A12" s="92" t="s">
        <v>70</v>
      </c>
      <c r="B12" s="97"/>
      <c r="C12" s="98"/>
      <c r="D12" s="99"/>
      <c r="E12" s="92" t="s">
        <v>70</v>
      </c>
      <c r="F12" s="100"/>
      <c r="G12" s="98"/>
      <c r="H12" s="91"/>
    </row>
    <row r="13" spans="1:8" ht="12.75" x14ac:dyDescent="0.2">
      <c r="A13" s="63"/>
      <c r="B13" s="61"/>
      <c r="C13" s="61"/>
      <c r="D13" s="61"/>
      <c r="E13" s="63"/>
      <c r="F13" s="61"/>
      <c r="G13" s="61"/>
      <c r="H13" s="61"/>
    </row>
    <row r="14" spans="1:8" ht="12.75" x14ac:dyDescent="0.2">
      <c r="A14" s="55" t="s">
        <v>16</v>
      </c>
      <c r="B14" s="56" t="s">
        <v>13</v>
      </c>
      <c r="C14" s="56" t="s">
        <v>1</v>
      </c>
      <c r="D14" s="57" t="s">
        <v>2</v>
      </c>
      <c r="E14" s="55" t="s">
        <v>17</v>
      </c>
      <c r="F14" s="56" t="s">
        <v>13</v>
      </c>
      <c r="G14" s="56" t="s">
        <v>1</v>
      </c>
      <c r="H14" s="57" t="s">
        <v>2</v>
      </c>
    </row>
    <row r="15" spans="1:8" ht="12.75" x14ac:dyDescent="0.2">
      <c r="A15" s="9" t="s">
        <v>5</v>
      </c>
      <c r="B15" s="18"/>
      <c r="C15" s="61"/>
      <c r="D15" s="60"/>
      <c r="E15" s="9" t="s">
        <v>5</v>
      </c>
      <c r="F15" s="18"/>
      <c r="G15" s="61"/>
      <c r="H15" s="60"/>
    </row>
    <row r="16" spans="1:8" ht="12.75" x14ac:dyDescent="0.2">
      <c r="A16" s="9" t="s">
        <v>63</v>
      </c>
      <c r="B16" s="18"/>
      <c r="C16" s="61"/>
      <c r="D16" s="60"/>
      <c r="E16" s="9" t="s">
        <v>63</v>
      </c>
      <c r="F16" s="18"/>
      <c r="G16" s="61"/>
      <c r="H16" s="60"/>
    </row>
    <row r="17" spans="1:8" ht="12.75" x14ac:dyDescent="0.2">
      <c r="A17" s="9" t="s">
        <v>64</v>
      </c>
      <c r="B17" s="61"/>
      <c r="C17" s="61"/>
      <c r="D17" s="64"/>
      <c r="E17" s="9" t="s">
        <v>64</v>
      </c>
      <c r="F17" s="61"/>
      <c r="G17" s="61"/>
      <c r="H17" s="64"/>
    </row>
    <row r="18" spans="1:8" ht="12.75" x14ac:dyDescent="0.2">
      <c r="A18" s="9" t="s">
        <v>65</v>
      </c>
      <c r="B18" s="18"/>
      <c r="C18" s="61"/>
      <c r="D18" s="60"/>
      <c r="E18" s="9" t="s">
        <v>65</v>
      </c>
      <c r="F18" s="18"/>
      <c r="G18" s="61"/>
      <c r="H18" s="60"/>
    </row>
    <row r="19" spans="1:8" ht="12.75" x14ac:dyDescent="0.2">
      <c r="A19" s="9" t="s">
        <v>66</v>
      </c>
      <c r="B19" s="18"/>
      <c r="C19" s="61"/>
      <c r="D19" s="60"/>
      <c r="E19" s="9" t="s">
        <v>66</v>
      </c>
      <c r="F19" s="18"/>
      <c r="G19" s="61"/>
      <c r="H19" s="60"/>
    </row>
    <row r="20" spans="1:8" ht="12.75" x14ac:dyDescent="0.2">
      <c r="A20" s="9" t="s">
        <v>67</v>
      </c>
      <c r="B20" s="18"/>
      <c r="C20" s="61"/>
      <c r="D20" s="60"/>
      <c r="E20" s="9" t="s">
        <v>67</v>
      </c>
      <c r="F20" s="18"/>
      <c r="G20" s="61"/>
      <c r="H20" s="60"/>
    </row>
    <row r="21" spans="1:8" ht="12.75" x14ac:dyDescent="0.2">
      <c r="A21" s="9" t="s">
        <v>68</v>
      </c>
      <c r="B21" s="18"/>
      <c r="C21" s="61"/>
      <c r="D21" s="60"/>
      <c r="E21" s="9" t="s">
        <v>68</v>
      </c>
      <c r="F21" s="18"/>
      <c r="G21" s="61"/>
      <c r="H21" s="60"/>
    </row>
    <row r="22" spans="1:8" ht="12.75" x14ac:dyDescent="0.2">
      <c r="A22" s="9" t="s">
        <v>69</v>
      </c>
      <c r="B22" s="61"/>
      <c r="C22" s="61"/>
      <c r="D22" s="64"/>
      <c r="E22" s="9" t="s">
        <v>69</v>
      </c>
      <c r="F22" s="61"/>
      <c r="G22" s="61"/>
      <c r="H22" s="60"/>
    </row>
    <row r="23" spans="1:8" ht="12.75" x14ac:dyDescent="0.2">
      <c r="A23" s="9" t="s">
        <v>3</v>
      </c>
      <c r="B23" s="18"/>
      <c r="C23" s="61"/>
      <c r="D23" s="60"/>
      <c r="E23" s="9" t="s">
        <v>3</v>
      </c>
      <c r="F23" s="18"/>
      <c r="G23" s="61"/>
      <c r="H23" s="60"/>
    </row>
    <row r="24" spans="1:8" ht="12.75" x14ac:dyDescent="0.2">
      <c r="A24" s="92" t="s">
        <v>70</v>
      </c>
      <c r="B24" s="100"/>
      <c r="C24" s="97"/>
      <c r="D24" s="91"/>
      <c r="E24" s="92" t="s">
        <v>70</v>
      </c>
      <c r="F24" s="100"/>
      <c r="G24" s="97"/>
      <c r="H24" s="91"/>
    </row>
    <row r="25" spans="1:8" ht="12.75" x14ac:dyDescent="0.2">
      <c r="A25" s="63"/>
      <c r="B25" s="61"/>
      <c r="C25" s="61"/>
      <c r="D25" s="61"/>
      <c r="E25" s="63"/>
      <c r="F25" s="61"/>
      <c r="G25" s="61"/>
      <c r="H25" s="61"/>
    </row>
    <row r="26" spans="1:8" ht="12.75" x14ac:dyDescent="0.2">
      <c r="A26" s="55" t="s">
        <v>18</v>
      </c>
      <c r="B26" s="56" t="s">
        <v>13</v>
      </c>
      <c r="C26" s="56" t="s">
        <v>1</v>
      </c>
      <c r="D26" s="57" t="s">
        <v>2</v>
      </c>
      <c r="E26" s="55" t="s">
        <v>19</v>
      </c>
      <c r="F26" s="56" t="s">
        <v>13</v>
      </c>
      <c r="G26" s="56" t="s">
        <v>1</v>
      </c>
      <c r="H26" s="57" t="s">
        <v>2</v>
      </c>
    </row>
    <row r="27" spans="1:8" ht="12.75" x14ac:dyDescent="0.2">
      <c r="A27" s="9" t="s">
        <v>5</v>
      </c>
      <c r="B27" s="18" t="s">
        <v>281</v>
      </c>
      <c r="C27" s="61">
        <v>267.5</v>
      </c>
      <c r="D27" s="122">
        <f>ROUND(C27*Key!$A$1, 2)</f>
        <v>589.74</v>
      </c>
      <c r="E27" s="13" t="s">
        <v>5</v>
      </c>
      <c r="F27" s="18"/>
      <c r="G27" s="61"/>
      <c r="H27" s="60"/>
    </row>
    <row r="28" spans="1:8" ht="12.75" x14ac:dyDescent="0.2">
      <c r="A28" s="9" t="s">
        <v>63</v>
      </c>
      <c r="B28" s="18"/>
      <c r="C28" s="61"/>
      <c r="D28" s="60"/>
      <c r="E28" s="9" t="s">
        <v>63</v>
      </c>
      <c r="F28" s="61"/>
      <c r="G28" s="61"/>
      <c r="H28" s="60"/>
    </row>
    <row r="29" spans="1:8" ht="12.75" x14ac:dyDescent="0.2">
      <c r="A29" s="9" t="s">
        <v>64</v>
      </c>
      <c r="B29" s="61"/>
      <c r="C29" s="61"/>
      <c r="D29" s="60"/>
      <c r="E29" s="9" t="s">
        <v>64</v>
      </c>
      <c r="F29" s="61"/>
      <c r="G29" s="61"/>
      <c r="H29" s="60"/>
    </row>
    <row r="30" spans="1:8" ht="12.75" x14ac:dyDescent="0.2">
      <c r="A30" s="9" t="s">
        <v>65</v>
      </c>
      <c r="B30" s="61"/>
      <c r="C30" s="61"/>
      <c r="D30" s="60"/>
      <c r="E30" s="9" t="s">
        <v>65</v>
      </c>
      <c r="F30" s="18"/>
      <c r="G30" s="61"/>
      <c r="H30" s="60"/>
    </row>
    <row r="31" spans="1:8" ht="12.75" x14ac:dyDescent="0.2">
      <c r="A31" s="9" t="s">
        <v>66</v>
      </c>
      <c r="B31" s="18"/>
      <c r="C31" s="61"/>
      <c r="D31" s="60"/>
      <c r="E31" s="9" t="s">
        <v>66</v>
      </c>
      <c r="F31" s="18"/>
      <c r="G31" s="61"/>
      <c r="H31" s="60"/>
    </row>
    <row r="32" spans="1:8" ht="12.75" x14ac:dyDescent="0.2">
      <c r="A32" s="9" t="s">
        <v>67</v>
      </c>
      <c r="B32" s="18"/>
      <c r="C32" s="61"/>
      <c r="D32" s="60"/>
      <c r="E32" s="9" t="s">
        <v>67</v>
      </c>
      <c r="F32" s="18"/>
      <c r="G32" s="61"/>
      <c r="H32" s="60"/>
    </row>
    <row r="33" spans="1:8" ht="12.75" x14ac:dyDescent="0.2">
      <c r="A33" s="9" t="s">
        <v>68</v>
      </c>
      <c r="B33" s="18"/>
      <c r="C33" s="61"/>
      <c r="D33" s="60"/>
      <c r="E33" s="9" t="s">
        <v>68</v>
      </c>
      <c r="F33" s="61"/>
      <c r="G33" s="61"/>
      <c r="H33" s="60"/>
    </row>
    <row r="34" spans="1:8" ht="12.75" x14ac:dyDescent="0.2">
      <c r="A34" s="9" t="s">
        <v>69</v>
      </c>
      <c r="B34" s="61"/>
      <c r="C34" s="61"/>
      <c r="D34" s="60"/>
      <c r="E34" s="9" t="s">
        <v>69</v>
      </c>
      <c r="F34" s="61"/>
      <c r="G34" s="61"/>
      <c r="H34" s="64"/>
    </row>
    <row r="35" spans="1:8" ht="12.75" x14ac:dyDescent="0.2">
      <c r="A35" s="9" t="s">
        <v>3</v>
      </c>
      <c r="B35" s="18"/>
      <c r="C35" s="61"/>
      <c r="D35" s="60"/>
      <c r="E35" s="9" t="s">
        <v>3</v>
      </c>
      <c r="F35" s="18"/>
      <c r="G35" s="61"/>
      <c r="H35" s="60"/>
    </row>
    <row r="36" spans="1:8" ht="12.75" x14ac:dyDescent="0.2">
      <c r="A36" s="92" t="s">
        <v>70</v>
      </c>
      <c r="B36" s="100"/>
      <c r="C36" s="97"/>
      <c r="D36" s="91"/>
      <c r="E36" s="92" t="s">
        <v>70</v>
      </c>
      <c r="F36" s="100"/>
      <c r="G36" s="97"/>
      <c r="H36" s="91"/>
    </row>
    <row r="37" spans="1:8" ht="12.75" x14ac:dyDescent="0.2">
      <c r="A37" s="63"/>
      <c r="B37" s="61"/>
      <c r="C37" s="61"/>
      <c r="D37" s="61"/>
      <c r="E37" s="63"/>
      <c r="F37" s="61"/>
      <c r="G37" s="61"/>
      <c r="H37" s="61"/>
    </row>
    <row r="38" spans="1:8" ht="12.75" x14ac:dyDescent="0.2">
      <c r="A38" s="55" t="s">
        <v>20</v>
      </c>
      <c r="B38" s="56" t="s">
        <v>13</v>
      </c>
      <c r="C38" s="56" t="s">
        <v>1</v>
      </c>
      <c r="D38" s="57" t="s">
        <v>2</v>
      </c>
      <c r="E38" s="55" t="s">
        <v>21</v>
      </c>
      <c r="F38" s="56" t="s">
        <v>13</v>
      </c>
      <c r="G38" s="56" t="s">
        <v>1</v>
      </c>
      <c r="H38" s="57" t="s">
        <v>2</v>
      </c>
    </row>
    <row r="39" spans="1:8" ht="12.75" x14ac:dyDescent="0.2">
      <c r="A39" s="9" t="s">
        <v>5</v>
      </c>
      <c r="B39" s="18"/>
      <c r="C39" s="61"/>
      <c r="D39" s="60"/>
      <c r="E39" s="9" t="s">
        <v>5</v>
      </c>
      <c r="F39" s="18"/>
      <c r="G39" s="61"/>
      <c r="H39" s="60"/>
    </row>
    <row r="40" spans="1:8" ht="12.75" x14ac:dyDescent="0.2">
      <c r="A40" s="9" t="s">
        <v>63</v>
      </c>
      <c r="B40" s="18"/>
      <c r="C40" s="61"/>
      <c r="D40" s="60"/>
      <c r="E40" s="9" t="s">
        <v>63</v>
      </c>
      <c r="F40" s="18"/>
      <c r="G40" s="61"/>
      <c r="H40" s="60"/>
    </row>
    <row r="41" spans="1:8" ht="12.75" x14ac:dyDescent="0.2">
      <c r="A41" s="9" t="s">
        <v>64</v>
      </c>
      <c r="B41" s="61"/>
      <c r="C41" s="61"/>
      <c r="D41" s="64"/>
      <c r="E41" s="9" t="s">
        <v>64</v>
      </c>
      <c r="F41" s="61"/>
      <c r="G41" s="61"/>
      <c r="H41" s="60"/>
    </row>
    <row r="42" spans="1:8" ht="12.75" x14ac:dyDescent="0.2">
      <c r="A42" s="9" t="s">
        <v>65</v>
      </c>
      <c r="B42" s="18"/>
      <c r="C42" s="61"/>
      <c r="D42" s="60"/>
      <c r="E42" s="9" t="s">
        <v>65</v>
      </c>
      <c r="F42" s="18"/>
      <c r="G42" s="61"/>
      <c r="H42" s="60"/>
    </row>
    <row r="43" spans="1:8" ht="12.75" x14ac:dyDescent="0.2">
      <c r="A43" s="9" t="s">
        <v>66</v>
      </c>
      <c r="B43" s="18" t="s">
        <v>239</v>
      </c>
      <c r="C43" s="61">
        <v>245</v>
      </c>
      <c r="D43" s="122">
        <f>ROUND(C43*Key!$A$1, 2)</f>
        <v>540.13</v>
      </c>
      <c r="E43" s="9" t="s">
        <v>66</v>
      </c>
      <c r="F43" s="18"/>
      <c r="G43" s="61"/>
      <c r="H43" s="60"/>
    </row>
    <row r="44" spans="1:8" ht="12.75" x14ac:dyDescent="0.2">
      <c r="A44" s="9" t="s">
        <v>67</v>
      </c>
      <c r="B44" s="18" t="s">
        <v>239</v>
      </c>
      <c r="C44" s="61">
        <v>268</v>
      </c>
      <c r="D44" s="122">
        <f>ROUND(C44*Key!$A$1, 2)</f>
        <v>590.84</v>
      </c>
      <c r="E44" s="9" t="s">
        <v>67</v>
      </c>
      <c r="F44" s="18"/>
      <c r="G44" s="61"/>
      <c r="H44" s="60"/>
    </row>
    <row r="45" spans="1:8" ht="12.75" x14ac:dyDescent="0.2">
      <c r="A45" s="9" t="s">
        <v>68</v>
      </c>
      <c r="B45" s="18"/>
      <c r="C45" s="61"/>
      <c r="D45" s="60"/>
      <c r="E45" s="9" t="s">
        <v>68</v>
      </c>
      <c r="F45" s="61"/>
      <c r="G45" s="61"/>
      <c r="H45" s="60"/>
    </row>
    <row r="46" spans="1:8" ht="12.75" x14ac:dyDescent="0.2">
      <c r="A46" s="9" t="s">
        <v>69</v>
      </c>
      <c r="B46" s="61"/>
      <c r="C46" s="61"/>
      <c r="D46" s="60"/>
      <c r="E46" s="9" t="s">
        <v>69</v>
      </c>
      <c r="F46" s="61"/>
      <c r="G46" s="61"/>
      <c r="H46" s="60"/>
    </row>
    <row r="47" spans="1:8" ht="12.75" x14ac:dyDescent="0.2">
      <c r="A47" s="9" t="s">
        <v>3</v>
      </c>
      <c r="B47" s="18" t="s">
        <v>239</v>
      </c>
      <c r="C47" s="61">
        <v>268</v>
      </c>
      <c r="D47" s="122">
        <f>ROUND(C47*Key!$A$1, 2)</f>
        <v>590.84</v>
      </c>
      <c r="E47" s="9" t="s">
        <v>3</v>
      </c>
      <c r="F47" s="18"/>
      <c r="G47" s="61"/>
      <c r="H47" s="60"/>
    </row>
    <row r="48" spans="1:8" ht="12.75" x14ac:dyDescent="0.2">
      <c r="A48" s="92" t="s">
        <v>70</v>
      </c>
      <c r="B48" s="100" t="s">
        <v>239</v>
      </c>
      <c r="C48" s="97">
        <v>268</v>
      </c>
      <c r="D48" s="122">
        <f>ROUND(C48*Key!$A$1, 2)</f>
        <v>590.84</v>
      </c>
      <c r="E48" s="92" t="s">
        <v>70</v>
      </c>
      <c r="F48" s="100"/>
      <c r="G48" s="97"/>
      <c r="H48" s="91"/>
    </row>
    <row r="49" spans="1:8" ht="12.75" x14ac:dyDescent="0.2">
      <c r="A49" s="63"/>
      <c r="B49" s="61"/>
      <c r="C49" s="61"/>
      <c r="D49" s="61"/>
      <c r="E49" s="63"/>
      <c r="F49" s="61"/>
      <c r="G49" s="61"/>
      <c r="H49" s="61"/>
    </row>
    <row r="50" spans="1:8" ht="12.75" x14ac:dyDescent="0.2">
      <c r="A50" s="55" t="s">
        <v>22</v>
      </c>
      <c r="B50" s="56" t="s">
        <v>13</v>
      </c>
      <c r="C50" s="56" t="s">
        <v>1</v>
      </c>
      <c r="D50" s="57" t="s">
        <v>2</v>
      </c>
      <c r="E50" s="55" t="s">
        <v>23</v>
      </c>
      <c r="F50" s="56" t="s">
        <v>13</v>
      </c>
      <c r="G50" s="56" t="s">
        <v>1</v>
      </c>
      <c r="H50" s="57" t="s">
        <v>2</v>
      </c>
    </row>
    <row r="51" spans="1:8" ht="12.75" x14ac:dyDescent="0.2">
      <c r="A51" s="9" t="s">
        <v>5</v>
      </c>
      <c r="B51" s="18"/>
      <c r="C51" s="61"/>
      <c r="D51" s="60"/>
      <c r="E51" s="9" t="s">
        <v>5</v>
      </c>
      <c r="F51" s="18"/>
      <c r="G51" s="61"/>
      <c r="H51" s="60"/>
    </row>
    <row r="52" spans="1:8" ht="12.75" x14ac:dyDescent="0.2">
      <c r="A52" s="9" t="s">
        <v>63</v>
      </c>
      <c r="B52" s="18"/>
      <c r="C52" s="61"/>
      <c r="D52" s="60"/>
      <c r="E52" s="9" t="s">
        <v>63</v>
      </c>
      <c r="F52" s="18"/>
      <c r="G52" s="61"/>
      <c r="H52" s="60"/>
    </row>
    <row r="53" spans="1:8" ht="12.75" x14ac:dyDescent="0.2">
      <c r="A53" s="9" t="s">
        <v>64</v>
      </c>
      <c r="B53" s="61"/>
      <c r="C53" s="61"/>
      <c r="D53" s="64"/>
      <c r="E53" s="9" t="s">
        <v>64</v>
      </c>
      <c r="F53" s="61"/>
      <c r="G53" s="61"/>
      <c r="H53" s="60"/>
    </row>
    <row r="54" spans="1:8" ht="12.75" x14ac:dyDescent="0.2">
      <c r="A54" s="9" t="s">
        <v>65</v>
      </c>
      <c r="B54" s="18"/>
      <c r="C54" s="61"/>
      <c r="D54" s="60"/>
      <c r="E54" s="9" t="s">
        <v>65</v>
      </c>
      <c r="F54" s="18"/>
      <c r="G54" s="61"/>
      <c r="H54" s="60"/>
    </row>
    <row r="55" spans="1:8" ht="12.75" x14ac:dyDescent="0.2">
      <c r="A55" s="9" t="s">
        <v>66</v>
      </c>
      <c r="B55" s="18"/>
      <c r="C55" s="61"/>
      <c r="D55" s="60"/>
      <c r="E55" s="9" t="s">
        <v>66</v>
      </c>
      <c r="F55" s="61"/>
      <c r="G55" s="61"/>
      <c r="H55" s="60"/>
    </row>
    <row r="56" spans="1:8" ht="12.75" x14ac:dyDescent="0.2">
      <c r="A56" s="9" t="s">
        <v>67</v>
      </c>
      <c r="B56" s="18"/>
      <c r="C56" s="61"/>
      <c r="D56" s="60"/>
      <c r="E56" s="9" t="s">
        <v>67</v>
      </c>
      <c r="F56" s="61"/>
      <c r="G56" s="61"/>
      <c r="H56" s="60"/>
    </row>
    <row r="57" spans="1:8" ht="12.75" x14ac:dyDescent="0.2">
      <c r="A57" s="9" t="s">
        <v>68</v>
      </c>
      <c r="B57" s="18"/>
      <c r="C57" s="61"/>
      <c r="D57" s="60"/>
      <c r="E57" s="9" t="s">
        <v>68</v>
      </c>
      <c r="F57" s="18"/>
      <c r="G57" s="61"/>
      <c r="H57" s="60"/>
    </row>
    <row r="58" spans="1:8" ht="12.75" x14ac:dyDescent="0.2">
      <c r="A58" s="9" t="s">
        <v>69</v>
      </c>
      <c r="B58" s="18"/>
      <c r="C58" s="61"/>
      <c r="D58" s="60"/>
      <c r="E58" s="9" t="s">
        <v>69</v>
      </c>
      <c r="F58" s="61"/>
      <c r="G58" s="61"/>
      <c r="H58" s="60"/>
    </row>
    <row r="59" spans="1:8" ht="12.75" x14ac:dyDescent="0.2">
      <c r="A59" s="9" t="s">
        <v>3</v>
      </c>
      <c r="B59" s="18"/>
      <c r="C59" s="61"/>
      <c r="D59" s="60"/>
      <c r="E59" s="9" t="s">
        <v>3</v>
      </c>
      <c r="F59" s="18"/>
      <c r="G59" s="61"/>
      <c r="H59" s="60"/>
    </row>
    <row r="60" spans="1:8" ht="12.75" x14ac:dyDescent="0.2">
      <c r="A60" s="92" t="s">
        <v>70</v>
      </c>
      <c r="B60" s="100"/>
      <c r="C60" s="97"/>
      <c r="D60" s="91"/>
      <c r="E60" s="92" t="s">
        <v>70</v>
      </c>
      <c r="F60" s="97"/>
      <c r="G60" s="97"/>
      <c r="H60" s="91"/>
    </row>
    <row r="61" spans="1:8" ht="12.75" x14ac:dyDescent="0.2">
      <c r="A61" s="63"/>
      <c r="B61" s="61"/>
      <c r="C61" s="61"/>
      <c r="D61" s="61"/>
      <c r="E61" s="63"/>
      <c r="F61" s="61"/>
      <c r="G61" s="61"/>
      <c r="H61" s="61"/>
    </row>
    <row r="62" spans="1:8" ht="12.75" x14ac:dyDescent="0.2">
      <c r="A62" s="55" t="s">
        <v>24</v>
      </c>
      <c r="B62" s="56" t="s">
        <v>8</v>
      </c>
      <c r="C62" s="56" t="s">
        <v>1</v>
      </c>
      <c r="D62" s="57" t="s">
        <v>2</v>
      </c>
      <c r="E62" s="55" t="s">
        <v>25</v>
      </c>
      <c r="F62" s="56" t="s">
        <v>8</v>
      </c>
      <c r="G62" s="56" t="s">
        <v>1</v>
      </c>
      <c r="H62" s="57" t="s">
        <v>2</v>
      </c>
    </row>
    <row r="63" spans="1:8" ht="12.75" x14ac:dyDescent="0.2">
      <c r="A63" s="9" t="s">
        <v>5</v>
      </c>
      <c r="B63" s="18"/>
      <c r="C63" s="61"/>
      <c r="D63" s="60"/>
      <c r="E63" s="9" t="s">
        <v>5</v>
      </c>
      <c r="F63" s="18"/>
      <c r="G63" s="61"/>
      <c r="H63" s="60"/>
    </row>
    <row r="64" spans="1:8" ht="12.75" x14ac:dyDescent="0.2">
      <c r="A64" s="9" t="s">
        <v>63</v>
      </c>
      <c r="B64" s="18"/>
      <c r="C64" s="61"/>
      <c r="D64" s="60"/>
      <c r="E64" s="9" t="s">
        <v>63</v>
      </c>
      <c r="F64" s="18"/>
      <c r="G64" s="61"/>
      <c r="H64" s="60"/>
    </row>
    <row r="65" spans="1:8" ht="12.75" x14ac:dyDescent="0.2">
      <c r="A65" s="9" t="s">
        <v>64</v>
      </c>
      <c r="B65" s="61"/>
      <c r="C65" s="61"/>
      <c r="D65" s="60"/>
      <c r="E65" s="9" t="s">
        <v>64</v>
      </c>
      <c r="F65" s="61"/>
      <c r="G65" s="61"/>
      <c r="H65" s="60"/>
    </row>
    <row r="66" spans="1:8" ht="12.75" x14ac:dyDescent="0.2">
      <c r="A66" s="9" t="s">
        <v>65</v>
      </c>
      <c r="B66" s="18"/>
      <c r="C66" s="61"/>
      <c r="D66" s="60"/>
      <c r="E66" s="9" t="s">
        <v>65</v>
      </c>
      <c r="F66" s="18"/>
      <c r="G66" s="61"/>
      <c r="H66" s="60"/>
    </row>
    <row r="67" spans="1:8" ht="12.75" x14ac:dyDescent="0.2">
      <c r="A67" s="9" t="s">
        <v>66</v>
      </c>
      <c r="B67" s="18"/>
      <c r="C67" s="61"/>
      <c r="D67" s="60"/>
      <c r="E67" s="9" t="s">
        <v>66</v>
      </c>
      <c r="F67" s="18"/>
      <c r="G67" s="61"/>
      <c r="H67" s="60"/>
    </row>
    <row r="68" spans="1:8" ht="12.75" x14ac:dyDescent="0.2">
      <c r="A68" s="9" t="s">
        <v>67</v>
      </c>
      <c r="B68" s="61"/>
      <c r="C68" s="61"/>
      <c r="D68" s="60"/>
      <c r="E68" s="9" t="s">
        <v>67</v>
      </c>
      <c r="F68" s="18"/>
      <c r="G68" s="61"/>
      <c r="H68" s="60"/>
    </row>
    <row r="69" spans="1:8" ht="12.75" x14ac:dyDescent="0.2">
      <c r="A69" s="9" t="s">
        <v>68</v>
      </c>
      <c r="B69" s="61"/>
      <c r="C69" s="61"/>
      <c r="D69" s="64"/>
      <c r="E69" s="9" t="s">
        <v>68</v>
      </c>
      <c r="F69" s="18"/>
      <c r="G69" s="61"/>
      <c r="H69" s="60"/>
    </row>
    <row r="70" spans="1:8" ht="12.75" x14ac:dyDescent="0.2">
      <c r="A70" s="9" t="s">
        <v>69</v>
      </c>
      <c r="B70" s="61"/>
      <c r="C70" s="61"/>
      <c r="D70" s="64"/>
      <c r="E70" s="9" t="s">
        <v>69</v>
      </c>
      <c r="F70" s="61"/>
      <c r="G70" s="61"/>
      <c r="H70" s="60"/>
    </row>
    <row r="71" spans="1:8" ht="12.75" x14ac:dyDescent="0.2">
      <c r="A71" s="9" t="s">
        <v>3</v>
      </c>
      <c r="B71" s="18"/>
      <c r="C71" s="61"/>
      <c r="D71" s="60"/>
      <c r="E71" s="9" t="s">
        <v>3</v>
      </c>
      <c r="F71" s="61"/>
      <c r="G71" s="61"/>
      <c r="H71" s="60"/>
    </row>
    <row r="72" spans="1:8" ht="12.75" x14ac:dyDescent="0.2">
      <c r="A72" s="92" t="s">
        <v>70</v>
      </c>
      <c r="B72" s="100"/>
      <c r="C72" s="97"/>
      <c r="D72" s="91"/>
      <c r="E72" s="92" t="s">
        <v>70</v>
      </c>
      <c r="F72" s="97"/>
      <c r="G72" s="97"/>
      <c r="H72" s="91"/>
    </row>
    <row r="73" spans="1:8" ht="12.75" x14ac:dyDescent="0.2">
      <c r="A73" s="63"/>
      <c r="B73" s="61"/>
      <c r="C73" s="61"/>
      <c r="D73" s="61"/>
      <c r="E73" s="61"/>
      <c r="F73" s="61"/>
      <c r="G73" s="61"/>
      <c r="H73" s="61"/>
    </row>
    <row r="74" spans="1:8" ht="23.25" x14ac:dyDescent="0.35">
      <c r="A74" s="126" t="s">
        <v>60</v>
      </c>
      <c r="B74" s="125"/>
      <c r="C74" s="125"/>
      <c r="D74" s="125"/>
      <c r="E74" s="125"/>
      <c r="F74" s="125"/>
      <c r="G74" s="125"/>
      <c r="H74" s="125"/>
    </row>
    <row r="75" spans="1:8" ht="12.75" x14ac:dyDescent="0.2">
      <c r="A75" s="55" t="s">
        <v>0</v>
      </c>
      <c r="B75" s="56" t="s">
        <v>13</v>
      </c>
      <c r="C75" s="65" t="s">
        <v>1</v>
      </c>
      <c r="D75" s="66" t="s">
        <v>2</v>
      </c>
      <c r="E75" s="55" t="s">
        <v>0</v>
      </c>
      <c r="F75" s="56" t="s">
        <v>13</v>
      </c>
      <c r="G75" s="65" t="s">
        <v>1</v>
      </c>
      <c r="H75" s="66" t="s">
        <v>2</v>
      </c>
    </row>
    <row r="76" spans="1:8" ht="12.75" x14ac:dyDescent="0.2">
      <c r="A76" s="9" t="s">
        <v>5</v>
      </c>
      <c r="B76" s="61"/>
      <c r="C76" s="61"/>
      <c r="D76" s="60"/>
      <c r="E76" s="9" t="s">
        <v>5</v>
      </c>
      <c r="F76" s="61"/>
      <c r="G76" s="61"/>
      <c r="H76" s="60"/>
    </row>
    <row r="77" spans="1:8" ht="12.75" x14ac:dyDescent="0.2">
      <c r="A77" s="9" t="s">
        <v>63</v>
      </c>
      <c r="B77" s="61"/>
      <c r="C77" s="61"/>
      <c r="D77" s="60"/>
      <c r="E77" s="9" t="s">
        <v>63</v>
      </c>
      <c r="F77" s="61"/>
      <c r="G77" s="61"/>
      <c r="H77" s="60"/>
    </row>
    <row r="78" spans="1:8" ht="12.75" x14ac:dyDescent="0.2">
      <c r="A78" s="9" t="s">
        <v>64</v>
      </c>
      <c r="B78" s="61"/>
      <c r="C78" s="61"/>
      <c r="D78" s="60"/>
      <c r="E78" s="9" t="s">
        <v>64</v>
      </c>
      <c r="F78" s="61"/>
      <c r="G78" s="61"/>
      <c r="H78" s="60"/>
    </row>
    <row r="79" spans="1:8" ht="12.75" x14ac:dyDescent="0.2">
      <c r="A79" s="9" t="s">
        <v>65</v>
      </c>
      <c r="B79" s="61"/>
      <c r="C79" s="61"/>
      <c r="D79" s="60"/>
      <c r="E79" s="9" t="s">
        <v>65</v>
      </c>
      <c r="F79" s="61"/>
      <c r="G79" s="61"/>
      <c r="H79" s="60"/>
    </row>
    <row r="80" spans="1:8" ht="12.75" x14ac:dyDescent="0.2">
      <c r="A80" s="9" t="s">
        <v>66</v>
      </c>
      <c r="B80" s="61"/>
      <c r="C80" s="61"/>
      <c r="D80" s="60"/>
      <c r="E80" s="9" t="s">
        <v>66</v>
      </c>
      <c r="F80" s="61"/>
      <c r="G80" s="61"/>
      <c r="H80" s="60"/>
    </row>
    <row r="81" spans="1:8" ht="12.75" x14ac:dyDescent="0.2">
      <c r="A81" s="9" t="s">
        <v>67</v>
      </c>
      <c r="B81" s="61"/>
      <c r="C81" s="61"/>
      <c r="D81" s="60"/>
      <c r="E81" s="9" t="s">
        <v>67</v>
      </c>
      <c r="F81" s="61"/>
      <c r="G81" s="61"/>
      <c r="H81" s="60"/>
    </row>
    <row r="82" spans="1:8" ht="12.75" x14ac:dyDescent="0.2">
      <c r="A82" s="9" t="s">
        <v>68</v>
      </c>
      <c r="B82" s="61"/>
      <c r="C82" s="61"/>
      <c r="D82" s="64"/>
      <c r="E82" s="9" t="s">
        <v>68</v>
      </c>
      <c r="F82" s="61"/>
      <c r="G82" s="61"/>
      <c r="H82" s="60"/>
    </row>
    <row r="83" spans="1:8" ht="12.75" x14ac:dyDescent="0.2">
      <c r="A83" s="9" t="s">
        <v>69</v>
      </c>
      <c r="B83" s="61"/>
      <c r="C83" s="61"/>
      <c r="D83" s="64"/>
      <c r="E83" s="9" t="s">
        <v>69</v>
      </c>
      <c r="F83" s="61"/>
      <c r="G83" s="61"/>
      <c r="H83" s="64"/>
    </row>
    <row r="84" spans="1:8" ht="12.75" x14ac:dyDescent="0.2">
      <c r="A84" s="9" t="s">
        <v>3</v>
      </c>
      <c r="B84" s="61"/>
      <c r="C84" s="61"/>
      <c r="D84" s="64"/>
      <c r="E84" s="9" t="s">
        <v>3</v>
      </c>
      <c r="F84" s="61"/>
      <c r="G84" s="61"/>
      <c r="H84" s="60"/>
    </row>
    <row r="85" spans="1:8" ht="12.75" x14ac:dyDescent="0.2">
      <c r="A85" s="92" t="s">
        <v>70</v>
      </c>
      <c r="B85" s="97"/>
      <c r="C85" s="97"/>
      <c r="D85" s="91"/>
      <c r="E85" s="92" t="s">
        <v>70</v>
      </c>
      <c r="F85" s="97"/>
      <c r="G85" s="97"/>
      <c r="H85" s="91"/>
    </row>
    <row r="86" spans="1:8" ht="12.75" x14ac:dyDescent="0.2">
      <c r="A86" s="63"/>
      <c r="B86" s="61"/>
      <c r="C86" s="61"/>
      <c r="D86" s="61"/>
      <c r="E86" s="61"/>
      <c r="F86" s="61"/>
      <c r="G86" s="61"/>
      <c r="H86" s="61"/>
    </row>
    <row r="87" spans="1:8" ht="12.75" x14ac:dyDescent="0.2">
      <c r="A87" s="55" t="s">
        <v>11</v>
      </c>
      <c r="B87" s="56" t="s">
        <v>13</v>
      </c>
      <c r="C87" s="65" t="s">
        <v>1</v>
      </c>
      <c r="D87" s="65" t="s">
        <v>2</v>
      </c>
      <c r="E87" s="55" t="s">
        <v>15</v>
      </c>
      <c r="F87" s="56" t="s">
        <v>13</v>
      </c>
      <c r="G87" s="65" t="s">
        <v>1</v>
      </c>
      <c r="H87" s="66" t="s">
        <v>2</v>
      </c>
    </row>
    <row r="88" spans="1:8" ht="12.75" x14ac:dyDescent="0.2">
      <c r="A88" s="9" t="s">
        <v>5</v>
      </c>
      <c r="B88" s="61"/>
      <c r="C88" s="61"/>
      <c r="D88" s="60"/>
      <c r="E88" s="9" t="s">
        <v>5</v>
      </c>
      <c r="F88" s="61"/>
      <c r="G88" s="61"/>
      <c r="H88" s="60"/>
    </row>
    <row r="89" spans="1:8" ht="12.75" x14ac:dyDescent="0.2">
      <c r="A89" s="9" t="s">
        <v>63</v>
      </c>
      <c r="B89" s="61"/>
      <c r="C89" s="61"/>
      <c r="D89" s="60"/>
      <c r="E89" s="9" t="s">
        <v>63</v>
      </c>
      <c r="F89" s="61"/>
      <c r="G89" s="61"/>
      <c r="H89" s="60"/>
    </row>
    <row r="90" spans="1:8" ht="12.75" x14ac:dyDescent="0.2">
      <c r="A90" s="9" t="s">
        <v>64</v>
      </c>
      <c r="B90" s="61"/>
      <c r="C90" s="61"/>
      <c r="D90" s="60"/>
      <c r="E90" s="9" t="s">
        <v>64</v>
      </c>
      <c r="F90" s="61"/>
      <c r="G90" s="61"/>
      <c r="H90" s="60"/>
    </row>
    <row r="91" spans="1:8" ht="12.75" x14ac:dyDescent="0.2">
      <c r="A91" s="9" t="s">
        <v>65</v>
      </c>
      <c r="B91" s="61"/>
      <c r="C91" s="61"/>
      <c r="D91" s="60"/>
      <c r="E91" s="9" t="s">
        <v>65</v>
      </c>
      <c r="F91" s="61"/>
      <c r="G91" s="61"/>
      <c r="H91" s="60"/>
    </row>
    <row r="92" spans="1:8" ht="12.75" x14ac:dyDescent="0.2">
      <c r="A92" s="9" t="s">
        <v>66</v>
      </c>
      <c r="B92" s="61"/>
      <c r="C92" s="61"/>
      <c r="D92" s="60"/>
      <c r="E92" s="9" t="s">
        <v>66</v>
      </c>
      <c r="F92" s="61"/>
      <c r="G92" s="61"/>
      <c r="H92" s="60"/>
    </row>
    <row r="93" spans="1:8" ht="12.75" x14ac:dyDescent="0.2">
      <c r="A93" s="9" t="s">
        <v>67</v>
      </c>
      <c r="B93" s="61"/>
      <c r="C93" s="61"/>
      <c r="D93" s="60"/>
      <c r="E93" s="9" t="s">
        <v>67</v>
      </c>
      <c r="F93" s="61"/>
      <c r="G93" s="61"/>
      <c r="H93" s="60"/>
    </row>
    <row r="94" spans="1:8" ht="12.75" x14ac:dyDescent="0.2">
      <c r="A94" s="9" t="s">
        <v>68</v>
      </c>
      <c r="B94" s="61"/>
      <c r="C94" s="61"/>
      <c r="D94" s="60"/>
      <c r="E94" s="9" t="s">
        <v>68</v>
      </c>
      <c r="F94" s="61"/>
      <c r="G94" s="61"/>
      <c r="H94" s="60"/>
    </row>
    <row r="95" spans="1:8" ht="12.75" x14ac:dyDescent="0.2">
      <c r="A95" s="9" t="s">
        <v>69</v>
      </c>
      <c r="B95" s="61"/>
      <c r="C95" s="61"/>
      <c r="D95" s="64"/>
      <c r="E95" s="9" t="s">
        <v>69</v>
      </c>
      <c r="F95" s="61"/>
      <c r="G95" s="61"/>
      <c r="H95" s="64"/>
    </row>
    <row r="96" spans="1:8" ht="12.75" x14ac:dyDescent="0.2">
      <c r="A96" s="9" t="s">
        <v>3</v>
      </c>
      <c r="B96" s="61"/>
      <c r="C96" s="61"/>
      <c r="D96" s="60"/>
      <c r="E96" s="9" t="s">
        <v>3</v>
      </c>
      <c r="F96" s="61" t="s">
        <v>275</v>
      </c>
      <c r="G96" s="61">
        <v>122.5</v>
      </c>
      <c r="H96" s="10">
        <f>ROUND(G96*Key!$A$1, 2)</f>
        <v>270.07</v>
      </c>
    </row>
    <row r="97" spans="1:8" ht="12.75" x14ac:dyDescent="0.2">
      <c r="A97" s="92" t="s">
        <v>70</v>
      </c>
      <c r="B97" s="97"/>
      <c r="C97" s="97"/>
      <c r="D97" s="91"/>
      <c r="E97" s="92" t="s">
        <v>70</v>
      </c>
      <c r="F97" s="97"/>
      <c r="G97" s="97"/>
      <c r="H97" s="91"/>
    </row>
    <row r="98" spans="1:8" ht="12.75" x14ac:dyDescent="0.2">
      <c r="A98" s="63"/>
      <c r="B98" s="61"/>
      <c r="C98" s="61"/>
      <c r="D98" s="61"/>
      <c r="E98" s="61"/>
      <c r="F98" s="61"/>
      <c r="G98" s="61"/>
      <c r="H98" s="61"/>
    </row>
    <row r="99" spans="1:8" ht="12.75" x14ac:dyDescent="0.2">
      <c r="A99" s="55" t="s">
        <v>16</v>
      </c>
      <c r="B99" s="56" t="s">
        <v>13</v>
      </c>
      <c r="C99" s="65" t="s">
        <v>1</v>
      </c>
      <c r="D99" s="66" t="s">
        <v>2</v>
      </c>
      <c r="E99" s="55" t="s">
        <v>17</v>
      </c>
      <c r="F99" s="56" t="s">
        <v>13</v>
      </c>
      <c r="G99" s="65" t="s">
        <v>1</v>
      </c>
      <c r="H99" s="66" t="s">
        <v>2</v>
      </c>
    </row>
    <row r="100" spans="1:8" ht="12.75" x14ac:dyDescent="0.2">
      <c r="A100" s="9" t="s">
        <v>5</v>
      </c>
      <c r="B100" s="61"/>
      <c r="C100" s="61"/>
      <c r="D100" s="60"/>
      <c r="E100" s="9" t="s">
        <v>5</v>
      </c>
      <c r="F100" s="61"/>
      <c r="G100" s="61"/>
      <c r="H100" s="60"/>
    </row>
    <row r="101" spans="1:8" ht="12.75" x14ac:dyDescent="0.2">
      <c r="A101" s="9" t="s">
        <v>63</v>
      </c>
      <c r="B101" s="61"/>
      <c r="C101" s="61"/>
      <c r="D101" s="60"/>
      <c r="E101" s="9" t="s">
        <v>63</v>
      </c>
      <c r="F101" s="61"/>
      <c r="G101" s="61"/>
      <c r="H101" s="60"/>
    </row>
    <row r="102" spans="1:8" ht="12.75" x14ac:dyDescent="0.2">
      <c r="A102" s="9" t="s">
        <v>64</v>
      </c>
      <c r="B102" s="61"/>
      <c r="C102" s="61"/>
      <c r="D102" s="60"/>
      <c r="E102" s="9" t="s">
        <v>64</v>
      </c>
      <c r="F102" s="61"/>
      <c r="G102" s="61"/>
      <c r="H102" s="60"/>
    </row>
    <row r="103" spans="1:8" ht="12.75" x14ac:dyDescent="0.2">
      <c r="A103" s="9" t="s">
        <v>65</v>
      </c>
      <c r="B103" s="61"/>
      <c r="C103" s="61"/>
      <c r="D103" s="60"/>
      <c r="E103" s="9" t="s">
        <v>65</v>
      </c>
      <c r="F103" s="61"/>
      <c r="G103" s="61"/>
      <c r="H103" s="60"/>
    </row>
    <row r="104" spans="1:8" ht="12.75" x14ac:dyDescent="0.2">
      <c r="A104" s="9" t="s">
        <v>66</v>
      </c>
      <c r="B104" s="61"/>
      <c r="C104" s="61"/>
      <c r="D104" s="60"/>
      <c r="E104" s="9" t="s">
        <v>66</v>
      </c>
      <c r="F104" s="61"/>
      <c r="G104" s="61"/>
      <c r="H104" s="60"/>
    </row>
    <row r="105" spans="1:8" ht="12.75" x14ac:dyDescent="0.2">
      <c r="A105" s="9" t="s">
        <v>67</v>
      </c>
      <c r="B105" s="61"/>
      <c r="C105" s="61"/>
      <c r="D105" s="60"/>
      <c r="E105" s="9" t="s">
        <v>67</v>
      </c>
      <c r="F105" s="61"/>
      <c r="G105" s="61"/>
      <c r="H105" s="60"/>
    </row>
    <row r="106" spans="1:8" ht="12.75" x14ac:dyDescent="0.2">
      <c r="A106" s="9" t="s">
        <v>68</v>
      </c>
      <c r="B106" s="61"/>
      <c r="C106" s="61"/>
      <c r="D106" s="60"/>
      <c r="E106" s="9" t="s">
        <v>68</v>
      </c>
      <c r="F106" s="61"/>
      <c r="G106" s="61"/>
      <c r="H106" s="60"/>
    </row>
    <row r="107" spans="1:8" ht="12.75" x14ac:dyDescent="0.2">
      <c r="A107" s="9" t="s">
        <v>69</v>
      </c>
      <c r="B107" s="61"/>
      <c r="C107" s="61"/>
      <c r="D107" s="64"/>
      <c r="E107" s="9" t="s">
        <v>69</v>
      </c>
      <c r="F107" s="61"/>
      <c r="G107" s="61"/>
      <c r="H107" s="64"/>
    </row>
    <row r="108" spans="1:8" ht="12.75" x14ac:dyDescent="0.2">
      <c r="A108" s="9" t="s">
        <v>3</v>
      </c>
      <c r="B108" s="61"/>
      <c r="C108" s="61"/>
      <c r="D108" s="60"/>
      <c r="E108" s="9" t="s">
        <v>3</v>
      </c>
      <c r="F108" s="61"/>
      <c r="G108" s="61"/>
      <c r="H108" s="60"/>
    </row>
    <row r="109" spans="1:8" ht="12.75" x14ac:dyDescent="0.2">
      <c r="A109" s="92" t="s">
        <v>70</v>
      </c>
      <c r="B109" s="97"/>
      <c r="C109" s="97"/>
      <c r="D109" s="91"/>
      <c r="E109" s="92" t="s">
        <v>70</v>
      </c>
      <c r="F109" s="97"/>
      <c r="G109" s="97"/>
      <c r="H109" s="91"/>
    </row>
    <row r="110" spans="1:8" ht="12.75" x14ac:dyDescent="0.2">
      <c r="A110" s="63"/>
      <c r="B110" s="61"/>
      <c r="C110" s="61"/>
      <c r="D110" s="61"/>
      <c r="E110" s="61"/>
      <c r="F110" s="61"/>
      <c r="G110" s="61"/>
      <c r="H110" s="61"/>
    </row>
    <row r="111" spans="1:8" ht="12.75" x14ac:dyDescent="0.2">
      <c r="A111" s="55" t="s">
        <v>18</v>
      </c>
      <c r="B111" s="56" t="s">
        <v>13</v>
      </c>
      <c r="C111" s="65" t="s">
        <v>1</v>
      </c>
      <c r="D111" s="66" t="s">
        <v>2</v>
      </c>
      <c r="E111" s="55" t="s">
        <v>19</v>
      </c>
      <c r="F111" s="56" t="s">
        <v>13</v>
      </c>
      <c r="G111" s="65" t="s">
        <v>1</v>
      </c>
      <c r="H111" s="66" t="s">
        <v>2</v>
      </c>
    </row>
    <row r="112" spans="1:8" ht="12.75" x14ac:dyDescent="0.2">
      <c r="A112" s="9" t="s">
        <v>5</v>
      </c>
      <c r="B112" s="61"/>
      <c r="C112" s="61"/>
      <c r="D112" s="60"/>
      <c r="E112" s="9" t="s">
        <v>5</v>
      </c>
      <c r="F112" s="61"/>
      <c r="G112" s="61"/>
      <c r="H112" s="60"/>
    </row>
    <row r="113" spans="1:8" ht="12.75" x14ac:dyDescent="0.2">
      <c r="A113" s="9" t="s">
        <v>63</v>
      </c>
      <c r="B113" s="61"/>
      <c r="C113" s="61"/>
      <c r="D113" s="60"/>
      <c r="E113" s="9" t="s">
        <v>63</v>
      </c>
      <c r="F113" s="61"/>
      <c r="G113" s="61"/>
      <c r="H113" s="60"/>
    </row>
    <row r="114" spans="1:8" ht="12.75" x14ac:dyDescent="0.2">
      <c r="A114" s="9" t="s">
        <v>64</v>
      </c>
      <c r="B114" s="61"/>
      <c r="C114" s="61"/>
      <c r="D114" s="60"/>
      <c r="E114" s="9" t="s">
        <v>64</v>
      </c>
      <c r="F114" s="61"/>
      <c r="G114" s="61"/>
      <c r="H114" s="60"/>
    </row>
    <row r="115" spans="1:8" ht="12.75" x14ac:dyDescent="0.2">
      <c r="A115" s="9" t="s">
        <v>65</v>
      </c>
      <c r="B115" s="61"/>
      <c r="C115" s="61"/>
      <c r="D115" s="60"/>
      <c r="E115" s="9" t="s">
        <v>65</v>
      </c>
      <c r="F115" s="61"/>
      <c r="G115" s="61"/>
      <c r="H115" s="60"/>
    </row>
    <row r="116" spans="1:8" ht="12.75" x14ac:dyDescent="0.2">
      <c r="A116" s="9" t="s">
        <v>66</v>
      </c>
      <c r="B116" s="61"/>
      <c r="C116" s="61"/>
      <c r="D116" s="60"/>
      <c r="E116" s="9" t="s">
        <v>66</v>
      </c>
      <c r="F116" s="61"/>
      <c r="G116" s="61"/>
      <c r="H116" s="60"/>
    </row>
    <row r="117" spans="1:8" ht="12.75" x14ac:dyDescent="0.2">
      <c r="A117" s="9" t="s">
        <v>67</v>
      </c>
      <c r="B117" s="61"/>
      <c r="C117" s="61"/>
      <c r="D117" s="60"/>
      <c r="E117" s="9" t="s">
        <v>67</v>
      </c>
      <c r="F117" s="61"/>
      <c r="G117" s="61"/>
      <c r="H117" s="60"/>
    </row>
    <row r="118" spans="1:8" ht="12.75" x14ac:dyDescent="0.2">
      <c r="A118" s="9" t="s">
        <v>68</v>
      </c>
      <c r="B118" s="61"/>
      <c r="C118" s="61"/>
      <c r="D118" s="60"/>
      <c r="E118" s="9" t="s">
        <v>68</v>
      </c>
      <c r="F118" s="61"/>
      <c r="G118" s="61"/>
      <c r="H118" s="60"/>
    </row>
    <row r="119" spans="1:8" ht="12.75" x14ac:dyDescent="0.2">
      <c r="A119" s="9" t="s">
        <v>69</v>
      </c>
      <c r="B119" s="61"/>
      <c r="C119" s="61"/>
      <c r="D119" s="60"/>
      <c r="E119" s="9" t="s">
        <v>69</v>
      </c>
      <c r="F119" s="61"/>
      <c r="G119" s="61"/>
      <c r="H119" s="60"/>
    </row>
    <row r="120" spans="1:8" ht="12.75" x14ac:dyDescent="0.2">
      <c r="A120" s="9" t="s">
        <v>3</v>
      </c>
      <c r="B120" s="61"/>
      <c r="C120" s="61"/>
      <c r="D120" s="60"/>
      <c r="E120" s="9" t="s">
        <v>3</v>
      </c>
      <c r="F120" s="61"/>
      <c r="G120" s="61"/>
      <c r="H120" s="60"/>
    </row>
    <row r="121" spans="1:8" ht="12.75" x14ac:dyDescent="0.2">
      <c r="A121" s="92" t="s">
        <v>70</v>
      </c>
      <c r="B121" s="97"/>
      <c r="C121" s="97"/>
      <c r="D121" s="91"/>
      <c r="E121" s="92" t="s">
        <v>70</v>
      </c>
      <c r="F121" s="97"/>
      <c r="G121" s="97"/>
      <c r="H121" s="91"/>
    </row>
    <row r="122" spans="1:8" ht="12.75" x14ac:dyDescent="0.2">
      <c r="A122" s="63"/>
      <c r="B122" s="61"/>
      <c r="C122" s="61"/>
      <c r="D122" s="61"/>
      <c r="E122" s="61"/>
      <c r="F122" s="61"/>
      <c r="G122" s="61"/>
      <c r="H122" s="61"/>
    </row>
    <row r="123" spans="1:8" ht="12.75" x14ac:dyDescent="0.2">
      <c r="A123" s="55" t="s">
        <v>20</v>
      </c>
      <c r="B123" s="56" t="s">
        <v>13</v>
      </c>
      <c r="C123" s="65" t="s">
        <v>1</v>
      </c>
      <c r="D123" s="66" t="s">
        <v>2</v>
      </c>
      <c r="E123" s="55" t="s">
        <v>21</v>
      </c>
      <c r="F123" s="56" t="s">
        <v>13</v>
      </c>
      <c r="G123" s="65" t="s">
        <v>1</v>
      </c>
      <c r="H123" s="66" t="s">
        <v>2</v>
      </c>
    </row>
    <row r="124" spans="1:8" ht="12.75" x14ac:dyDescent="0.2">
      <c r="A124" s="9" t="s">
        <v>5</v>
      </c>
      <c r="B124" s="61"/>
      <c r="C124" s="61"/>
      <c r="D124" s="60"/>
      <c r="E124" s="9" t="s">
        <v>5</v>
      </c>
      <c r="F124" s="61"/>
      <c r="G124" s="61"/>
      <c r="H124" s="60"/>
    </row>
    <row r="125" spans="1:8" ht="12.75" x14ac:dyDescent="0.2">
      <c r="A125" s="9" t="s">
        <v>63</v>
      </c>
      <c r="B125" s="61"/>
      <c r="C125" s="61"/>
      <c r="D125" s="60"/>
      <c r="E125" s="9" t="s">
        <v>63</v>
      </c>
      <c r="F125" s="61"/>
      <c r="G125" s="61"/>
      <c r="H125" s="60"/>
    </row>
    <row r="126" spans="1:8" ht="12.75" x14ac:dyDescent="0.2">
      <c r="A126" s="9" t="s">
        <v>64</v>
      </c>
      <c r="B126" s="61"/>
      <c r="C126" s="61"/>
      <c r="D126" s="10">
        <f>ROUND(C126*Key!$A$1, 2)</f>
        <v>0</v>
      </c>
      <c r="E126" s="9" t="s">
        <v>64</v>
      </c>
      <c r="F126" s="61"/>
      <c r="G126" s="61"/>
      <c r="H126" s="60"/>
    </row>
    <row r="127" spans="1:8" ht="12.75" x14ac:dyDescent="0.2">
      <c r="A127" s="9" t="s">
        <v>65</v>
      </c>
      <c r="B127" s="61"/>
      <c r="C127" s="61"/>
      <c r="D127" s="60"/>
      <c r="E127" s="9" t="s">
        <v>65</v>
      </c>
      <c r="F127" s="61"/>
      <c r="G127" s="61"/>
      <c r="H127" s="60"/>
    </row>
    <row r="128" spans="1:8" ht="12.75" x14ac:dyDescent="0.2">
      <c r="A128" s="9" t="s">
        <v>66</v>
      </c>
      <c r="B128" s="61"/>
      <c r="C128" s="61"/>
      <c r="D128" s="60"/>
      <c r="E128" s="9" t="s">
        <v>66</v>
      </c>
      <c r="F128" s="61"/>
      <c r="G128" s="61"/>
      <c r="H128" s="60"/>
    </row>
    <row r="129" spans="1:8" ht="12.75" x14ac:dyDescent="0.2">
      <c r="A129" s="9" t="s">
        <v>67</v>
      </c>
      <c r="B129" s="61"/>
      <c r="C129" s="61"/>
      <c r="D129" s="60"/>
      <c r="E129" s="9" t="s">
        <v>67</v>
      </c>
      <c r="F129" s="61"/>
      <c r="G129" s="61"/>
      <c r="H129" s="60"/>
    </row>
    <row r="130" spans="1:8" ht="12.75" x14ac:dyDescent="0.2">
      <c r="A130" s="9" t="s">
        <v>68</v>
      </c>
      <c r="B130" s="61"/>
      <c r="C130" s="61"/>
      <c r="D130" s="64"/>
      <c r="E130" s="9" t="s">
        <v>68</v>
      </c>
      <c r="F130" s="61"/>
      <c r="G130" s="61"/>
      <c r="H130" s="60"/>
    </row>
    <row r="131" spans="1:8" ht="12.75" x14ac:dyDescent="0.2">
      <c r="A131" s="9" t="s">
        <v>69</v>
      </c>
      <c r="B131" s="61"/>
      <c r="C131" s="61"/>
      <c r="D131" s="64"/>
      <c r="E131" s="9" t="s">
        <v>69</v>
      </c>
      <c r="F131" s="61"/>
      <c r="G131" s="61"/>
      <c r="H131" s="64"/>
    </row>
    <row r="132" spans="1:8" ht="12.75" x14ac:dyDescent="0.2">
      <c r="A132" s="9" t="s">
        <v>3</v>
      </c>
      <c r="B132" s="61"/>
      <c r="C132" s="61"/>
      <c r="D132" s="60"/>
      <c r="E132" s="9" t="s">
        <v>3</v>
      </c>
      <c r="F132" s="61"/>
      <c r="G132" s="61"/>
      <c r="H132" s="60"/>
    </row>
    <row r="133" spans="1:8" ht="12.75" x14ac:dyDescent="0.2">
      <c r="A133" s="92" t="s">
        <v>70</v>
      </c>
      <c r="B133" s="97"/>
      <c r="C133" s="97"/>
      <c r="D133" s="91"/>
      <c r="E133" s="92" t="s">
        <v>70</v>
      </c>
      <c r="F133" s="97"/>
      <c r="G133" s="97"/>
      <c r="H133" s="91"/>
    </row>
    <row r="134" spans="1:8" ht="12.75" x14ac:dyDescent="0.2">
      <c r="A134" s="67"/>
      <c r="B134" s="68"/>
      <c r="C134" s="68"/>
      <c r="D134" s="68"/>
      <c r="E134" s="68"/>
      <c r="F134" s="68"/>
      <c r="G134" s="68"/>
      <c r="H134" s="68"/>
    </row>
    <row r="135" spans="1:8" ht="12.75" x14ac:dyDescent="0.2">
      <c r="A135" s="55" t="s">
        <v>22</v>
      </c>
      <c r="B135" s="56" t="s">
        <v>13</v>
      </c>
      <c r="C135" s="65" t="s">
        <v>1</v>
      </c>
      <c r="D135" s="66" t="s">
        <v>2</v>
      </c>
      <c r="E135" s="55" t="s">
        <v>23</v>
      </c>
      <c r="F135" s="56" t="s">
        <v>13</v>
      </c>
      <c r="G135" s="65" t="s">
        <v>1</v>
      </c>
      <c r="H135" s="66" t="s">
        <v>2</v>
      </c>
    </row>
    <row r="136" spans="1:8" ht="12.75" x14ac:dyDescent="0.2">
      <c r="A136" s="9" t="s">
        <v>5</v>
      </c>
      <c r="B136" s="61"/>
      <c r="C136" s="61"/>
      <c r="D136" s="60"/>
      <c r="E136" s="9" t="s">
        <v>5</v>
      </c>
      <c r="F136" s="61"/>
      <c r="G136" s="61"/>
      <c r="H136" s="60"/>
    </row>
    <row r="137" spans="1:8" ht="12.75" x14ac:dyDescent="0.2">
      <c r="A137" s="9" t="s">
        <v>63</v>
      </c>
      <c r="B137" s="61"/>
      <c r="C137" s="61"/>
      <c r="D137" s="60"/>
      <c r="E137" s="9" t="s">
        <v>63</v>
      </c>
      <c r="F137" s="61"/>
      <c r="G137" s="61"/>
      <c r="H137" s="60"/>
    </row>
    <row r="138" spans="1:8" ht="12.75" x14ac:dyDescent="0.2">
      <c r="A138" s="9" t="s">
        <v>64</v>
      </c>
      <c r="B138" s="61"/>
      <c r="C138" s="61"/>
      <c r="D138" s="60"/>
      <c r="E138" s="9" t="s">
        <v>64</v>
      </c>
      <c r="F138" s="61"/>
      <c r="G138" s="61"/>
      <c r="H138" s="60"/>
    </row>
    <row r="139" spans="1:8" ht="12.75" x14ac:dyDescent="0.2">
      <c r="A139" s="9" t="s">
        <v>65</v>
      </c>
      <c r="B139" s="61"/>
      <c r="C139" s="61"/>
      <c r="D139" s="60"/>
      <c r="E139" s="9" t="s">
        <v>65</v>
      </c>
      <c r="F139" s="61"/>
      <c r="G139" s="61"/>
      <c r="H139" s="60"/>
    </row>
    <row r="140" spans="1:8" ht="12.75" x14ac:dyDescent="0.2">
      <c r="A140" s="9" t="s">
        <v>66</v>
      </c>
      <c r="B140" s="61"/>
      <c r="C140" s="61"/>
      <c r="D140" s="60"/>
      <c r="E140" s="9" t="s">
        <v>66</v>
      </c>
      <c r="F140" s="61"/>
      <c r="G140" s="61"/>
      <c r="H140" s="60"/>
    </row>
    <row r="141" spans="1:8" ht="12.75" x14ac:dyDescent="0.2">
      <c r="A141" s="9" t="s">
        <v>67</v>
      </c>
      <c r="B141" s="61"/>
      <c r="C141" s="61"/>
      <c r="D141" s="60"/>
      <c r="E141" s="9" t="s">
        <v>67</v>
      </c>
      <c r="F141" s="61"/>
      <c r="G141" s="61"/>
      <c r="H141" s="60"/>
    </row>
    <row r="142" spans="1:8" ht="12.75" x14ac:dyDescent="0.2">
      <c r="A142" s="9" t="s">
        <v>68</v>
      </c>
      <c r="B142" s="61"/>
      <c r="C142" s="61"/>
      <c r="D142" s="64"/>
      <c r="E142" s="9" t="s">
        <v>68</v>
      </c>
      <c r="F142" s="61"/>
      <c r="G142" s="61"/>
      <c r="H142" s="60"/>
    </row>
    <row r="143" spans="1:8" ht="12.75" x14ac:dyDescent="0.2">
      <c r="A143" s="9" t="s">
        <v>69</v>
      </c>
      <c r="B143" s="61"/>
      <c r="C143" s="61"/>
      <c r="D143" s="64"/>
      <c r="E143" s="9" t="s">
        <v>69</v>
      </c>
      <c r="F143" s="61"/>
      <c r="G143" s="61"/>
      <c r="H143" s="64"/>
    </row>
    <row r="144" spans="1:8" ht="12.75" x14ac:dyDescent="0.2">
      <c r="A144" s="9" t="s">
        <v>3</v>
      </c>
      <c r="B144" s="61"/>
      <c r="C144" s="61"/>
      <c r="D144" s="60"/>
      <c r="E144" s="9" t="s">
        <v>3</v>
      </c>
      <c r="F144" s="61"/>
      <c r="G144" s="61"/>
      <c r="H144" s="60"/>
    </row>
    <row r="145" spans="1:8" ht="12.75" x14ac:dyDescent="0.2">
      <c r="A145" s="92" t="s">
        <v>70</v>
      </c>
      <c r="B145" s="97"/>
      <c r="C145" s="97"/>
      <c r="D145" s="91"/>
      <c r="E145" s="92" t="s">
        <v>70</v>
      </c>
      <c r="F145" s="97"/>
      <c r="G145" s="97"/>
      <c r="H145" s="91"/>
    </row>
    <row r="146" spans="1:8" ht="12.75" x14ac:dyDescent="0.2">
      <c r="A146" s="67"/>
      <c r="B146" s="68"/>
      <c r="C146" s="68"/>
      <c r="D146" s="68"/>
      <c r="E146" s="68"/>
      <c r="F146" s="68"/>
      <c r="G146" s="68"/>
      <c r="H146" s="68"/>
    </row>
    <row r="147" spans="1:8" ht="12.75" x14ac:dyDescent="0.2">
      <c r="A147" s="55" t="s">
        <v>24</v>
      </c>
      <c r="B147" s="56" t="s">
        <v>13</v>
      </c>
      <c r="C147" s="65" t="s">
        <v>1</v>
      </c>
      <c r="D147" s="66" t="s">
        <v>2</v>
      </c>
      <c r="E147" s="55" t="s">
        <v>25</v>
      </c>
      <c r="F147" s="56" t="s">
        <v>13</v>
      </c>
      <c r="G147" s="65" t="s">
        <v>1</v>
      </c>
      <c r="H147" s="66" t="s">
        <v>2</v>
      </c>
    </row>
    <row r="148" spans="1:8" ht="12.75" x14ac:dyDescent="0.2">
      <c r="A148" s="9" t="s">
        <v>5</v>
      </c>
      <c r="B148" s="61"/>
      <c r="C148" s="61"/>
      <c r="D148" s="60"/>
      <c r="E148" s="9" t="s">
        <v>5</v>
      </c>
      <c r="F148" s="61"/>
      <c r="G148" s="61"/>
      <c r="H148" s="60"/>
    </row>
    <row r="149" spans="1:8" ht="12.75" x14ac:dyDescent="0.2">
      <c r="A149" s="9" t="s">
        <v>63</v>
      </c>
      <c r="B149" s="61"/>
      <c r="C149" s="61"/>
      <c r="D149" s="60"/>
      <c r="E149" s="9" t="s">
        <v>63</v>
      </c>
      <c r="F149" s="61"/>
      <c r="G149" s="61"/>
      <c r="H149" s="60"/>
    </row>
    <row r="150" spans="1:8" ht="12.75" x14ac:dyDescent="0.2">
      <c r="A150" s="9" t="s">
        <v>64</v>
      </c>
      <c r="B150" s="61"/>
      <c r="C150" s="61"/>
      <c r="D150" s="60"/>
      <c r="E150" s="9" t="s">
        <v>64</v>
      </c>
      <c r="F150" s="61"/>
      <c r="G150" s="61"/>
      <c r="H150" s="60"/>
    </row>
    <row r="151" spans="1:8" ht="12.75" x14ac:dyDescent="0.2">
      <c r="A151" s="9" t="s">
        <v>65</v>
      </c>
      <c r="B151" s="61"/>
      <c r="C151" s="61"/>
      <c r="D151" s="60"/>
      <c r="E151" s="9" t="s">
        <v>65</v>
      </c>
      <c r="F151" s="61"/>
      <c r="G151" s="61"/>
      <c r="H151" s="60"/>
    </row>
    <row r="152" spans="1:8" ht="12.75" x14ac:dyDescent="0.2">
      <c r="A152" s="9" t="s">
        <v>66</v>
      </c>
      <c r="B152" s="61"/>
      <c r="C152" s="61"/>
      <c r="D152" s="60"/>
      <c r="E152" s="9" t="s">
        <v>66</v>
      </c>
      <c r="F152" s="61"/>
      <c r="G152" s="61"/>
      <c r="H152" s="60"/>
    </row>
    <row r="153" spans="1:8" ht="12.75" x14ac:dyDescent="0.2">
      <c r="A153" s="9" t="s">
        <v>67</v>
      </c>
      <c r="B153" s="61"/>
      <c r="C153" s="61"/>
      <c r="D153" s="60"/>
      <c r="E153" s="9" t="s">
        <v>67</v>
      </c>
      <c r="F153" s="61"/>
      <c r="G153" s="61"/>
      <c r="H153" s="60"/>
    </row>
    <row r="154" spans="1:8" ht="12.75" x14ac:dyDescent="0.2">
      <c r="A154" s="9" t="s">
        <v>68</v>
      </c>
      <c r="B154" s="61"/>
      <c r="C154" s="61"/>
      <c r="D154" s="64"/>
      <c r="E154" s="9" t="s">
        <v>68</v>
      </c>
      <c r="F154" s="61"/>
      <c r="G154" s="61"/>
      <c r="H154" s="60"/>
    </row>
    <row r="155" spans="1:8" ht="12.75" x14ac:dyDescent="0.2">
      <c r="A155" s="9" t="s">
        <v>69</v>
      </c>
      <c r="B155" s="61"/>
      <c r="C155" s="61"/>
      <c r="D155" s="64"/>
      <c r="E155" s="9" t="s">
        <v>69</v>
      </c>
      <c r="F155" s="61"/>
      <c r="G155" s="61"/>
      <c r="H155" s="64"/>
    </row>
    <row r="156" spans="1:8" ht="12.75" x14ac:dyDescent="0.2">
      <c r="A156" s="9" t="s">
        <v>3</v>
      </c>
      <c r="B156" s="61"/>
      <c r="C156" s="61"/>
      <c r="D156" s="60"/>
      <c r="E156" s="9" t="s">
        <v>3</v>
      </c>
      <c r="F156" s="61"/>
      <c r="G156" s="61"/>
      <c r="H156" s="60"/>
    </row>
    <row r="157" spans="1:8" ht="12.75" x14ac:dyDescent="0.2">
      <c r="A157" s="92" t="s">
        <v>70</v>
      </c>
      <c r="B157" s="97"/>
      <c r="C157" s="97"/>
      <c r="D157" s="91"/>
      <c r="E157" s="92" t="s">
        <v>70</v>
      </c>
      <c r="F157" s="97"/>
      <c r="G157" s="97"/>
      <c r="H157" s="91"/>
    </row>
    <row r="158" spans="1:8" ht="12.75" x14ac:dyDescent="0.2">
      <c r="A158" s="67"/>
      <c r="B158" s="68"/>
      <c r="C158" s="68"/>
      <c r="D158" s="68"/>
      <c r="E158" s="68"/>
      <c r="F158" s="68"/>
      <c r="G158" s="68"/>
      <c r="H158" s="68"/>
    </row>
    <row r="159" spans="1:8" ht="12.75" x14ac:dyDescent="0.2">
      <c r="A159" s="67"/>
      <c r="B159" s="68"/>
      <c r="C159" s="68"/>
      <c r="D159" s="68"/>
      <c r="E159" s="68"/>
      <c r="F159" s="68"/>
      <c r="G159" s="68"/>
      <c r="H159" s="68"/>
    </row>
    <row r="160" spans="1:8" ht="12.75" x14ac:dyDescent="0.2">
      <c r="A160" s="67"/>
      <c r="B160" s="68"/>
      <c r="C160" s="68"/>
      <c r="D160" s="68"/>
      <c r="E160" s="68"/>
      <c r="F160" s="68"/>
      <c r="G160" s="68"/>
      <c r="H160" s="68"/>
    </row>
    <row r="161" spans="1:8" ht="12.75" x14ac:dyDescent="0.2">
      <c r="A161" s="67"/>
      <c r="B161" s="68"/>
      <c r="C161" s="68"/>
      <c r="D161" s="68"/>
      <c r="E161" s="68"/>
      <c r="F161" s="68"/>
      <c r="G161" s="68"/>
      <c r="H161" s="68"/>
    </row>
    <row r="162" spans="1:8" ht="12.75" x14ac:dyDescent="0.2">
      <c r="A162" s="67"/>
      <c r="B162" s="68"/>
      <c r="C162" s="68"/>
      <c r="D162" s="68"/>
      <c r="E162" s="68"/>
      <c r="F162" s="68"/>
      <c r="G162" s="68"/>
      <c r="H162" s="68"/>
    </row>
    <row r="163" spans="1:8" ht="12.75" x14ac:dyDescent="0.2">
      <c r="A163" s="67"/>
      <c r="B163" s="68"/>
      <c r="C163" s="68"/>
      <c r="D163" s="68"/>
      <c r="E163" s="68"/>
      <c r="F163" s="68"/>
      <c r="G163" s="68"/>
      <c r="H163" s="68"/>
    </row>
    <row r="164" spans="1:8" ht="12.75" x14ac:dyDescent="0.2">
      <c r="A164" s="67"/>
      <c r="B164" s="68"/>
      <c r="C164" s="68"/>
      <c r="D164" s="68"/>
      <c r="E164" s="68"/>
      <c r="F164" s="68"/>
      <c r="G164" s="68"/>
      <c r="H164" s="68"/>
    </row>
    <row r="165" spans="1:8" ht="12.75" x14ac:dyDescent="0.2">
      <c r="A165" s="67"/>
      <c r="B165" s="68"/>
      <c r="C165" s="68"/>
      <c r="D165" s="68"/>
      <c r="E165" s="68"/>
      <c r="F165" s="68"/>
      <c r="G165" s="68"/>
      <c r="H165" s="68"/>
    </row>
    <row r="166" spans="1:8" ht="12.75" x14ac:dyDescent="0.2">
      <c r="A166" s="67"/>
      <c r="B166" s="68"/>
      <c r="C166" s="68"/>
      <c r="D166" s="68"/>
      <c r="E166" s="68"/>
      <c r="F166" s="68"/>
      <c r="G166" s="68"/>
      <c r="H166" s="68"/>
    </row>
    <row r="167" spans="1:8" ht="12.75" x14ac:dyDescent="0.2">
      <c r="A167" s="67"/>
      <c r="B167" s="68"/>
      <c r="C167" s="68"/>
      <c r="D167" s="68"/>
      <c r="E167" s="68"/>
      <c r="F167" s="68"/>
      <c r="G167" s="68"/>
      <c r="H167" s="68"/>
    </row>
    <row r="168" spans="1:8" ht="12.75" x14ac:dyDescent="0.2">
      <c r="A168" s="67"/>
      <c r="B168" s="68"/>
      <c r="C168" s="68"/>
      <c r="D168" s="68"/>
      <c r="E168" s="68"/>
      <c r="F168" s="68"/>
      <c r="G168" s="68"/>
      <c r="H168" s="68"/>
    </row>
    <row r="169" spans="1:8" ht="12.75" x14ac:dyDescent="0.2">
      <c r="A169" s="67"/>
      <c r="B169" s="68"/>
      <c r="C169" s="68"/>
      <c r="D169" s="68"/>
      <c r="E169" s="68"/>
      <c r="F169" s="68"/>
      <c r="G169" s="68"/>
      <c r="H169" s="68"/>
    </row>
    <row r="170" spans="1:8" ht="12.75" x14ac:dyDescent="0.2">
      <c r="A170" s="67"/>
      <c r="B170" s="68"/>
      <c r="C170" s="68"/>
      <c r="D170" s="68"/>
      <c r="E170" s="68"/>
      <c r="F170" s="68"/>
      <c r="G170" s="68"/>
      <c r="H170" s="68"/>
    </row>
    <row r="171" spans="1:8" ht="12.75" x14ac:dyDescent="0.2">
      <c r="A171" s="67"/>
      <c r="B171" s="68"/>
      <c r="C171" s="68"/>
      <c r="D171" s="68"/>
      <c r="E171" s="68"/>
      <c r="F171" s="68"/>
      <c r="G171" s="68"/>
      <c r="H171" s="68"/>
    </row>
    <row r="172" spans="1:8" ht="12.75" x14ac:dyDescent="0.2">
      <c r="A172" s="67"/>
      <c r="B172" s="68"/>
      <c r="C172" s="68"/>
      <c r="D172" s="68"/>
      <c r="E172" s="68"/>
      <c r="F172" s="68"/>
      <c r="G172" s="68"/>
      <c r="H172" s="68"/>
    </row>
    <row r="173" spans="1:8" ht="12.75" x14ac:dyDescent="0.2">
      <c r="A173" s="67"/>
      <c r="B173" s="68"/>
      <c r="C173" s="68"/>
      <c r="D173" s="68"/>
      <c r="E173" s="68"/>
      <c r="F173" s="68"/>
      <c r="G173" s="68"/>
      <c r="H173" s="68"/>
    </row>
    <row r="174" spans="1:8" ht="12.75" x14ac:dyDescent="0.2">
      <c r="A174" s="67"/>
      <c r="B174" s="68"/>
      <c r="C174" s="68"/>
      <c r="D174" s="68"/>
      <c r="E174" s="68"/>
      <c r="F174" s="68"/>
      <c r="G174" s="68"/>
      <c r="H174" s="68"/>
    </row>
    <row r="175" spans="1:8" ht="12.75" x14ac:dyDescent="0.2">
      <c r="A175" s="67"/>
      <c r="B175" s="68"/>
      <c r="C175" s="68"/>
      <c r="D175" s="68"/>
      <c r="E175" s="68"/>
      <c r="F175" s="68"/>
      <c r="G175" s="68"/>
      <c r="H175" s="68"/>
    </row>
    <row r="176" spans="1:8" ht="12.75" x14ac:dyDescent="0.2">
      <c r="A176" s="67"/>
      <c r="B176" s="68"/>
      <c r="C176" s="68"/>
      <c r="D176" s="68"/>
      <c r="E176" s="68"/>
      <c r="F176" s="68"/>
      <c r="G176" s="68"/>
      <c r="H176" s="68"/>
    </row>
    <row r="177" spans="1:8" ht="12.75" x14ac:dyDescent="0.2">
      <c r="A177" s="67"/>
      <c r="B177" s="68"/>
      <c r="C177" s="68"/>
      <c r="D177" s="68"/>
      <c r="E177" s="68"/>
      <c r="F177" s="68"/>
      <c r="G177" s="68"/>
      <c r="H177" s="68"/>
    </row>
    <row r="178" spans="1:8" ht="12.75" x14ac:dyDescent="0.2">
      <c r="A178" s="67"/>
      <c r="B178" s="68"/>
      <c r="C178" s="68"/>
      <c r="D178" s="68"/>
      <c r="E178" s="68"/>
      <c r="F178" s="68"/>
      <c r="G178" s="68"/>
      <c r="H178" s="68"/>
    </row>
    <row r="179" spans="1:8" ht="12.75" x14ac:dyDescent="0.2">
      <c r="A179" s="67"/>
      <c r="B179" s="68"/>
      <c r="C179" s="68"/>
      <c r="D179" s="68"/>
      <c r="E179" s="68"/>
      <c r="F179" s="68"/>
      <c r="G179" s="68"/>
      <c r="H179" s="68"/>
    </row>
    <row r="180" spans="1:8" ht="12.75" x14ac:dyDescent="0.2">
      <c r="A180" s="67"/>
      <c r="B180" s="68"/>
      <c r="C180" s="68"/>
      <c r="D180" s="68"/>
      <c r="E180" s="68"/>
      <c r="F180" s="68"/>
      <c r="G180" s="68"/>
      <c r="H180" s="68"/>
    </row>
    <row r="181" spans="1:8" ht="12.75" x14ac:dyDescent="0.2">
      <c r="A181" s="67"/>
      <c r="B181" s="68"/>
      <c r="C181" s="68"/>
      <c r="D181" s="68"/>
      <c r="E181" s="68"/>
      <c r="F181" s="68"/>
      <c r="G181" s="68"/>
      <c r="H181" s="68"/>
    </row>
    <row r="182" spans="1:8" ht="12.75" x14ac:dyDescent="0.2">
      <c r="A182" s="67"/>
      <c r="B182" s="68"/>
      <c r="C182" s="68"/>
      <c r="D182" s="68"/>
      <c r="E182" s="68"/>
      <c r="F182" s="68"/>
      <c r="G182" s="68"/>
      <c r="H182" s="68"/>
    </row>
    <row r="183" spans="1:8" ht="12.75" x14ac:dyDescent="0.2">
      <c r="A183" s="67"/>
      <c r="B183" s="68"/>
      <c r="C183" s="68"/>
      <c r="D183" s="68"/>
      <c r="E183" s="68"/>
      <c r="F183" s="68"/>
      <c r="G183" s="68"/>
      <c r="H183" s="68"/>
    </row>
    <row r="184" spans="1:8" ht="12.75" x14ac:dyDescent="0.2">
      <c r="A184" s="67"/>
      <c r="B184" s="68"/>
      <c r="C184" s="68"/>
      <c r="D184" s="68"/>
      <c r="E184" s="68"/>
      <c r="F184" s="68"/>
      <c r="G184" s="68"/>
      <c r="H184" s="68"/>
    </row>
    <row r="185" spans="1:8" ht="12.75" x14ac:dyDescent="0.2">
      <c r="A185" s="67"/>
      <c r="B185" s="68"/>
      <c r="C185" s="68"/>
      <c r="D185" s="68"/>
      <c r="E185" s="68"/>
      <c r="F185" s="68"/>
      <c r="G185" s="68"/>
      <c r="H185" s="68"/>
    </row>
    <row r="186" spans="1:8" ht="12.75" x14ac:dyDescent="0.2">
      <c r="A186" s="67"/>
      <c r="B186" s="68"/>
      <c r="C186" s="68"/>
      <c r="D186" s="68"/>
      <c r="E186" s="68"/>
      <c r="F186" s="68"/>
      <c r="G186" s="68"/>
      <c r="H186" s="68"/>
    </row>
    <row r="187" spans="1:8" ht="12.75" x14ac:dyDescent="0.2">
      <c r="A187" s="67"/>
      <c r="B187" s="68"/>
      <c r="C187" s="68"/>
      <c r="D187" s="68"/>
      <c r="E187" s="68"/>
      <c r="F187" s="68"/>
      <c r="G187" s="68"/>
      <c r="H187" s="68"/>
    </row>
    <row r="188" spans="1:8" ht="12.75" x14ac:dyDescent="0.2">
      <c r="A188" s="67"/>
      <c r="B188" s="68"/>
      <c r="C188" s="68"/>
      <c r="D188" s="68"/>
      <c r="E188" s="68"/>
      <c r="F188" s="68"/>
      <c r="G188" s="68"/>
      <c r="H188" s="68"/>
    </row>
    <row r="189" spans="1:8" ht="12.75" x14ac:dyDescent="0.2">
      <c r="A189" s="67"/>
      <c r="B189" s="68"/>
      <c r="C189" s="68"/>
      <c r="D189" s="68"/>
      <c r="E189" s="68"/>
      <c r="F189" s="68"/>
      <c r="G189" s="68"/>
      <c r="H189" s="68"/>
    </row>
    <row r="190" spans="1:8" ht="12.75" x14ac:dyDescent="0.2">
      <c r="A190" s="67"/>
      <c r="B190" s="68"/>
      <c r="C190" s="68"/>
      <c r="D190" s="68"/>
      <c r="E190" s="68"/>
      <c r="F190" s="68"/>
      <c r="G190" s="68"/>
      <c r="H190" s="68"/>
    </row>
    <row r="191" spans="1:8" ht="12.75" x14ac:dyDescent="0.2">
      <c r="A191" s="67"/>
      <c r="B191" s="68"/>
      <c r="C191" s="68"/>
      <c r="D191" s="68"/>
      <c r="E191" s="68"/>
      <c r="F191" s="68"/>
      <c r="G191" s="68"/>
      <c r="H191" s="68"/>
    </row>
    <row r="192" spans="1:8" ht="12.75" x14ac:dyDescent="0.2">
      <c r="A192" s="67"/>
      <c r="B192" s="68"/>
      <c r="C192" s="68"/>
      <c r="D192" s="68"/>
      <c r="E192" s="68"/>
      <c r="F192" s="68"/>
      <c r="G192" s="68"/>
      <c r="H192" s="68"/>
    </row>
    <row r="193" spans="1:8" ht="12.75" x14ac:dyDescent="0.2">
      <c r="A193" s="67"/>
      <c r="B193" s="68"/>
      <c r="C193" s="68"/>
      <c r="D193" s="68"/>
      <c r="E193" s="68"/>
      <c r="F193" s="68"/>
      <c r="G193" s="68"/>
      <c r="H193" s="68"/>
    </row>
    <row r="194" spans="1:8" ht="12.75" x14ac:dyDescent="0.2">
      <c r="A194" s="67"/>
      <c r="B194" s="68"/>
      <c r="C194" s="68"/>
      <c r="D194" s="68"/>
      <c r="E194" s="68"/>
      <c r="F194" s="68"/>
      <c r="G194" s="68"/>
      <c r="H194" s="68"/>
    </row>
    <row r="195" spans="1:8" ht="12.75" x14ac:dyDescent="0.2">
      <c r="A195" s="67"/>
      <c r="B195" s="68"/>
      <c r="C195" s="68"/>
      <c r="D195" s="68"/>
      <c r="E195" s="68"/>
      <c r="F195" s="68"/>
      <c r="G195" s="68"/>
      <c r="H195" s="68"/>
    </row>
    <row r="196" spans="1:8" ht="12.75" x14ac:dyDescent="0.2">
      <c r="A196" s="67"/>
      <c r="B196" s="68"/>
      <c r="C196" s="68"/>
      <c r="D196" s="68"/>
      <c r="E196" s="68"/>
      <c r="F196" s="68"/>
      <c r="G196" s="68"/>
      <c r="H196" s="68"/>
    </row>
    <row r="197" spans="1:8" ht="12.75" x14ac:dyDescent="0.2">
      <c r="A197" s="67"/>
      <c r="B197" s="68"/>
      <c r="C197" s="68"/>
      <c r="D197" s="68"/>
      <c r="E197" s="68"/>
      <c r="F197" s="68"/>
      <c r="G197" s="68"/>
      <c r="H197" s="68"/>
    </row>
    <row r="198" spans="1:8" ht="12.75" x14ac:dyDescent="0.2">
      <c r="A198" s="67"/>
      <c r="B198" s="68"/>
      <c r="C198" s="68"/>
      <c r="D198" s="68"/>
      <c r="E198" s="68"/>
      <c r="F198" s="68"/>
      <c r="G198" s="68"/>
      <c r="H198" s="68"/>
    </row>
    <row r="199" spans="1:8" ht="12.75" x14ac:dyDescent="0.2">
      <c r="A199" s="67"/>
      <c r="B199" s="68"/>
      <c r="C199" s="68"/>
      <c r="D199" s="68"/>
      <c r="E199" s="68"/>
      <c r="F199" s="68"/>
      <c r="G199" s="68"/>
      <c r="H199" s="68"/>
    </row>
    <row r="200" spans="1:8" ht="12.75" x14ac:dyDescent="0.2">
      <c r="A200" s="67"/>
      <c r="B200" s="68"/>
      <c r="C200" s="68"/>
      <c r="D200" s="68"/>
      <c r="E200" s="68"/>
      <c r="F200" s="68"/>
      <c r="G200" s="68"/>
      <c r="H200" s="68"/>
    </row>
    <row r="201" spans="1:8" ht="12.75" x14ac:dyDescent="0.2">
      <c r="A201" s="67"/>
      <c r="B201" s="68"/>
      <c r="C201" s="68"/>
      <c r="D201" s="68"/>
      <c r="E201" s="68"/>
      <c r="F201" s="68"/>
      <c r="G201" s="68"/>
      <c r="H201" s="68"/>
    </row>
    <row r="202" spans="1:8" ht="12.75" x14ac:dyDescent="0.2">
      <c r="A202" s="67"/>
      <c r="B202" s="68"/>
      <c r="C202" s="68"/>
      <c r="D202" s="68"/>
      <c r="E202" s="68"/>
      <c r="F202" s="68"/>
      <c r="G202" s="68"/>
      <c r="H202" s="68"/>
    </row>
    <row r="203" spans="1:8" ht="12.75" x14ac:dyDescent="0.2">
      <c r="A203" s="67"/>
      <c r="B203" s="68"/>
      <c r="C203" s="68"/>
      <c r="D203" s="68"/>
      <c r="E203" s="68"/>
      <c r="F203" s="68"/>
      <c r="G203" s="68"/>
      <c r="H203" s="68"/>
    </row>
    <row r="204" spans="1:8" ht="12.75" x14ac:dyDescent="0.2">
      <c r="A204" s="67"/>
      <c r="B204" s="68"/>
      <c r="C204" s="68"/>
      <c r="D204" s="68"/>
      <c r="E204" s="68"/>
      <c r="F204" s="68"/>
      <c r="G204" s="68"/>
      <c r="H204" s="68"/>
    </row>
    <row r="205" spans="1:8" ht="12.75" x14ac:dyDescent="0.2">
      <c r="A205" s="67"/>
      <c r="B205" s="68"/>
      <c r="C205" s="68"/>
      <c r="D205" s="68"/>
      <c r="E205" s="68"/>
      <c r="F205" s="68"/>
      <c r="G205" s="68"/>
      <c r="H205" s="68"/>
    </row>
    <row r="206" spans="1:8" ht="12.75" x14ac:dyDescent="0.2">
      <c r="A206" s="67"/>
      <c r="B206" s="68"/>
      <c r="C206" s="68"/>
      <c r="D206" s="68"/>
      <c r="E206" s="68"/>
      <c r="F206" s="68"/>
      <c r="G206" s="68"/>
      <c r="H206" s="68"/>
    </row>
    <row r="207" spans="1:8" ht="12.75" x14ac:dyDescent="0.2">
      <c r="A207" s="67"/>
      <c r="B207" s="68"/>
      <c r="C207" s="68"/>
      <c r="D207" s="68"/>
      <c r="E207" s="68"/>
      <c r="F207" s="68"/>
      <c r="G207" s="68"/>
      <c r="H207" s="68"/>
    </row>
    <row r="208" spans="1:8" ht="12.75" x14ac:dyDescent="0.2">
      <c r="A208" s="67"/>
      <c r="B208" s="68"/>
      <c r="C208" s="68"/>
      <c r="D208" s="68"/>
      <c r="E208" s="68"/>
      <c r="F208" s="68"/>
      <c r="G208" s="68"/>
      <c r="H208" s="68"/>
    </row>
    <row r="209" spans="1:8" ht="12.75" x14ac:dyDescent="0.2">
      <c r="A209" s="67"/>
      <c r="B209" s="68"/>
      <c r="C209" s="68"/>
      <c r="D209" s="68"/>
      <c r="E209" s="68"/>
      <c r="F209" s="68"/>
      <c r="G209" s="68"/>
      <c r="H209" s="68"/>
    </row>
    <row r="210" spans="1:8" ht="12.75" x14ac:dyDescent="0.2">
      <c r="A210" s="67"/>
      <c r="B210" s="68"/>
      <c r="C210" s="68"/>
      <c r="D210" s="68"/>
      <c r="E210" s="68"/>
      <c r="F210" s="68"/>
      <c r="G210" s="68"/>
      <c r="H210" s="68"/>
    </row>
    <row r="211" spans="1:8" ht="12.75" x14ac:dyDescent="0.2">
      <c r="A211" s="67"/>
      <c r="B211" s="68"/>
      <c r="C211" s="68"/>
      <c r="D211" s="68"/>
      <c r="E211" s="68"/>
      <c r="F211" s="68"/>
      <c r="G211" s="68"/>
      <c r="H211" s="68"/>
    </row>
    <row r="212" spans="1:8" ht="12.75" x14ac:dyDescent="0.2">
      <c r="A212" s="67"/>
      <c r="B212" s="68"/>
      <c r="C212" s="68"/>
      <c r="D212" s="68"/>
      <c r="E212" s="68"/>
      <c r="F212" s="68"/>
      <c r="G212" s="68"/>
      <c r="H212" s="68"/>
    </row>
    <row r="213" spans="1:8" ht="12.75" x14ac:dyDescent="0.2">
      <c r="A213" s="67"/>
      <c r="B213" s="68"/>
      <c r="C213" s="68"/>
      <c r="D213" s="68"/>
      <c r="E213" s="68"/>
      <c r="F213" s="68"/>
      <c r="G213" s="68"/>
      <c r="H213" s="68"/>
    </row>
    <row r="214" spans="1:8" ht="12.75" x14ac:dyDescent="0.2">
      <c r="A214" s="67"/>
      <c r="B214" s="68"/>
      <c r="C214" s="68"/>
      <c r="D214" s="68"/>
      <c r="E214" s="68"/>
      <c r="F214" s="68"/>
      <c r="G214" s="68"/>
      <c r="H214" s="68"/>
    </row>
    <row r="215" spans="1:8" ht="12.75" x14ac:dyDescent="0.2">
      <c r="A215" s="67"/>
      <c r="B215" s="68"/>
      <c r="C215" s="68"/>
      <c r="D215" s="68"/>
      <c r="E215" s="68"/>
      <c r="F215" s="68"/>
      <c r="G215" s="68"/>
      <c r="H215" s="68"/>
    </row>
    <row r="216" spans="1:8" ht="12.75" x14ac:dyDescent="0.2">
      <c r="A216" s="67"/>
      <c r="B216" s="68"/>
      <c r="C216" s="68"/>
      <c r="D216" s="68"/>
      <c r="E216" s="68"/>
      <c r="F216" s="68"/>
      <c r="G216" s="68"/>
      <c r="H216" s="68"/>
    </row>
    <row r="217" spans="1:8" ht="12.75" x14ac:dyDescent="0.2">
      <c r="A217" s="67"/>
      <c r="B217" s="68"/>
      <c r="C217" s="68"/>
      <c r="D217" s="68"/>
      <c r="E217" s="68"/>
      <c r="F217" s="68"/>
      <c r="G217" s="68"/>
      <c r="H217" s="68"/>
    </row>
    <row r="218" spans="1:8" ht="12.75" x14ac:dyDescent="0.2">
      <c r="A218" s="67"/>
      <c r="B218" s="68"/>
      <c r="C218" s="68"/>
      <c r="D218" s="68"/>
      <c r="E218" s="68"/>
      <c r="F218" s="68"/>
      <c r="G218" s="68"/>
      <c r="H218" s="68"/>
    </row>
    <row r="219" spans="1:8" ht="12.75" x14ac:dyDescent="0.2">
      <c r="A219" s="67"/>
      <c r="B219" s="68"/>
      <c r="C219" s="68"/>
      <c r="D219" s="68"/>
      <c r="E219" s="68"/>
      <c r="F219" s="68"/>
      <c r="G219" s="68"/>
      <c r="H219" s="68"/>
    </row>
    <row r="220" spans="1:8" ht="12.75" x14ac:dyDescent="0.2">
      <c r="A220" s="67"/>
      <c r="B220" s="68"/>
      <c r="C220" s="68"/>
      <c r="D220" s="68"/>
      <c r="E220" s="68"/>
      <c r="F220" s="68"/>
      <c r="G220" s="68"/>
      <c r="H220" s="68"/>
    </row>
    <row r="221" spans="1:8" ht="12.75" x14ac:dyDescent="0.2">
      <c r="A221" s="67"/>
      <c r="B221" s="68"/>
      <c r="C221" s="68"/>
      <c r="D221" s="68"/>
      <c r="E221" s="68"/>
      <c r="F221" s="68"/>
      <c r="G221" s="68"/>
      <c r="H221" s="68"/>
    </row>
    <row r="222" spans="1:8" ht="12.75" x14ac:dyDescent="0.2">
      <c r="A222" s="67"/>
      <c r="B222" s="68"/>
      <c r="C222" s="68"/>
      <c r="D222" s="68"/>
      <c r="E222" s="68"/>
      <c r="F222" s="68"/>
      <c r="G222" s="68"/>
      <c r="H222" s="68"/>
    </row>
    <row r="223" spans="1:8" ht="12.75" x14ac:dyDescent="0.2">
      <c r="A223" s="67"/>
      <c r="B223" s="68"/>
      <c r="C223" s="68"/>
      <c r="D223" s="68"/>
      <c r="E223" s="68"/>
      <c r="F223" s="68"/>
      <c r="G223" s="68"/>
      <c r="H223" s="68"/>
    </row>
    <row r="224" spans="1:8" ht="12.75" x14ac:dyDescent="0.2">
      <c r="A224" s="67"/>
      <c r="B224" s="68"/>
      <c r="C224" s="68"/>
      <c r="D224" s="68"/>
      <c r="E224" s="68"/>
      <c r="F224" s="68"/>
      <c r="G224" s="68"/>
      <c r="H224" s="68"/>
    </row>
    <row r="225" spans="1:8" ht="12.75" x14ac:dyDescent="0.2">
      <c r="A225" s="67"/>
      <c r="B225" s="68"/>
      <c r="C225" s="68"/>
      <c r="D225" s="68"/>
      <c r="E225" s="68"/>
      <c r="F225" s="68"/>
      <c r="G225" s="68"/>
      <c r="H225" s="68"/>
    </row>
    <row r="226" spans="1:8" ht="12.75" x14ac:dyDescent="0.2">
      <c r="A226" s="67"/>
      <c r="B226" s="68"/>
      <c r="C226" s="68"/>
      <c r="D226" s="68"/>
      <c r="E226" s="68"/>
      <c r="F226" s="68"/>
      <c r="G226" s="68"/>
      <c r="H226" s="68"/>
    </row>
    <row r="227" spans="1:8" ht="12.75" x14ac:dyDescent="0.2">
      <c r="A227" s="67"/>
      <c r="B227" s="68"/>
      <c r="C227" s="68"/>
      <c r="D227" s="68"/>
      <c r="E227" s="68"/>
      <c r="F227" s="68"/>
      <c r="G227" s="68"/>
      <c r="H227" s="68"/>
    </row>
    <row r="228" spans="1:8" ht="12.75" x14ac:dyDescent="0.2">
      <c r="A228" s="67"/>
      <c r="B228" s="68"/>
      <c r="C228" s="68"/>
      <c r="D228" s="68"/>
      <c r="E228" s="68"/>
      <c r="F228" s="68"/>
      <c r="G228" s="68"/>
      <c r="H228" s="68"/>
    </row>
    <row r="229" spans="1:8" ht="12.75" x14ac:dyDescent="0.2">
      <c r="A229" s="67"/>
      <c r="B229" s="68"/>
      <c r="C229" s="68"/>
      <c r="D229" s="68"/>
      <c r="E229" s="68"/>
      <c r="F229" s="68"/>
      <c r="G229" s="68"/>
      <c r="H229" s="68"/>
    </row>
    <row r="230" spans="1:8" ht="12.75" x14ac:dyDescent="0.2">
      <c r="A230" s="67"/>
      <c r="B230" s="68"/>
      <c r="C230" s="68"/>
      <c r="D230" s="68"/>
      <c r="E230" s="68"/>
      <c r="F230" s="68"/>
      <c r="G230" s="68"/>
      <c r="H230" s="68"/>
    </row>
    <row r="231" spans="1:8" ht="12.75" x14ac:dyDescent="0.2">
      <c r="A231" s="67"/>
      <c r="B231" s="68"/>
      <c r="C231" s="68"/>
      <c r="D231" s="68"/>
      <c r="E231" s="68"/>
      <c r="F231" s="68"/>
      <c r="G231" s="68"/>
      <c r="H231" s="68"/>
    </row>
    <row r="232" spans="1:8" ht="12.75" x14ac:dyDescent="0.2">
      <c r="A232" s="67"/>
      <c r="B232" s="68"/>
      <c r="C232" s="68"/>
      <c r="D232" s="68"/>
      <c r="E232" s="68"/>
      <c r="F232" s="68"/>
      <c r="G232" s="68"/>
      <c r="H232" s="68"/>
    </row>
    <row r="233" spans="1:8" ht="12.75" x14ac:dyDescent="0.2">
      <c r="A233" s="67"/>
      <c r="B233" s="68"/>
      <c r="C233" s="68"/>
      <c r="D233" s="68"/>
      <c r="E233" s="68"/>
      <c r="F233" s="68"/>
      <c r="G233" s="68"/>
      <c r="H233" s="68"/>
    </row>
    <row r="234" spans="1:8" ht="12.75" x14ac:dyDescent="0.2">
      <c r="A234" s="67"/>
      <c r="B234" s="68"/>
      <c r="C234" s="68"/>
      <c r="D234" s="68"/>
      <c r="E234" s="68"/>
      <c r="F234" s="68"/>
      <c r="G234" s="68"/>
      <c r="H234" s="68"/>
    </row>
    <row r="235" spans="1:8" ht="12.75" x14ac:dyDescent="0.2">
      <c r="A235" s="67"/>
      <c r="B235" s="68"/>
      <c r="C235" s="68"/>
      <c r="D235" s="68"/>
      <c r="E235" s="68"/>
      <c r="F235" s="68"/>
      <c r="G235" s="68"/>
      <c r="H235" s="68"/>
    </row>
    <row r="236" spans="1:8" ht="12.75" x14ac:dyDescent="0.2">
      <c r="A236" s="67"/>
      <c r="B236" s="68"/>
      <c r="C236" s="68"/>
      <c r="D236" s="68"/>
      <c r="E236" s="68"/>
      <c r="F236" s="68"/>
      <c r="G236" s="68"/>
      <c r="H236" s="68"/>
    </row>
    <row r="237" spans="1:8" ht="12.75" x14ac:dyDescent="0.2">
      <c r="A237" s="67"/>
      <c r="B237" s="68"/>
      <c r="C237" s="68"/>
      <c r="D237" s="68"/>
      <c r="E237" s="68"/>
      <c r="F237" s="68"/>
      <c r="G237" s="68"/>
      <c r="H237" s="68"/>
    </row>
    <row r="238" spans="1:8" ht="12.75" x14ac:dyDescent="0.2">
      <c r="A238" s="67"/>
      <c r="B238" s="68"/>
      <c r="C238" s="68"/>
      <c r="D238" s="68"/>
      <c r="E238" s="68"/>
      <c r="F238" s="68"/>
      <c r="G238" s="68"/>
      <c r="H238" s="68"/>
    </row>
    <row r="239" spans="1:8" ht="12.75" x14ac:dyDescent="0.2">
      <c r="A239" s="67"/>
      <c r="B239" s="68"/>
      <c r="C239" s="68"/>
      <c r="D239" s="68"/>
      <c r="E239" s="68"/>
      <c r="F239" s="68"/>
      <c r="G239" s="68"/>
      <c r="H239" s="68"/>
    </row>
    <row r="240" spans="1:8" ht="12.75" x14ac:dyDescent="0.2">
      <c r="A240" s="67"/>
      <c r="B240" s="68"/>
      <c r="C240" s="68"/>
      <c r="D240" s="68"/>
      <c r="E240" s="68"/>
      <c r="F240" s="68"/>
      <c r="G240" s="68"/>
      <c r="H240" s="68"/>
    </row>
    <row r="241" spans="1:8" ht="12.75" x14ac:dyDescent="0.2">
      <c r="A241" s="67"/>
      <c r="B241" s="68"/>
      <c r="C241" s="68"/>
      <c r="D241" s="68"/>
      <c r="E241" s="68"/>
      <c r="F241" s="68"/>
      <c r="G241" s="68"/>
      <c r="H241" s="68"/>
    </row>
    <row r="242" spans="1:8" ht="12.75" x14ac:dyDescent="0.2">
      <c r="A242" s="67"/>
      <c r="B242" s="68"/>
      <c r="C242" s="68"/>
      <c r="D242" s="68"/>
      <c r="E242" s="68"/>
      <c r="F242" s="68"/>
      <c r="G242" s="68"/>
      <c r="H242" s="68"/>
    </row>
    <row r="243" spans="1:8" ht="12.75" x14ac:dyDescent="0.2">
      <c r="A243" s="67"/>
      <c r="B243" s="68"/>
      <c r="C243" s="68"/>
      <c r="D243" s="68"/>
      <c r="E243" s="68"/>
      <c r="F243" s="68"/>
      <c r="G243" s="68"/>
      <c r="H243" s="68"/>
    </row>
    <row r="244" spans="1:8" ht="12.75" x14ac:dyDescent="0.2">
      <c r="A244" s="67"/>
      <c r="B244" s="68"/>
      <c r="C244" s="68"/>
      <c r="D244" s="68"/>
      <c r="E244" s="68"/>
      <c r="F244" s="68"/>
      <c r="G244" s="68"/>
      <c r="H244" s="68"/>
    </row>
    <row r="245" spans="1:8" ht="12.75" x14ac:dyDescent="0.2">
      <c r="A245" s="67"/>
      <c r="B245" s="68"/>
      <c r="C245" s="68"/>
      <c r="D245" s="68"/>
      <c r="E245" s="68"/>
      <c r="F245" s="68"/>
      <c r="G245" s="68"/>
      <c r="H245" s="68"/>
    </row>
    <row r="246" spans="1:8" ht="12.75" x14ac:dyDescent="0.2">
      <c r="A246" s="67"/>
      <c r="B246" s="68"/>
      <c r="C246" s="68"/>
      <c r="D246" s="68"/>
      <c r="E246" s="68"/>
      <c r="F246" s="68"/>
      <c r="G246" s="68"/>
      <c r="H246" s="68"/>
    </row>
    <row r="247" spans="1:8" ht="12.75" x14ac:dyDescent="0.2">
      <c r="A247" s="67"/>
      <c r="B247" s="68"/>
      <c r="C247" s="68"/>
      <c r="D247" s="68"/>
      <c r="E247" s="68"/>
      <c r="F247" s="68"/>
      <c r="G247" s="68"/>
      <c r="H247" s="68"/>
    </row>
    <row r="248" spans="1:8" ht="12.75" x14ac:dyDescent="0.2">
      <c r="A248" s="67"/>
      <c r="B248" s="68"/>
      <c r="C248" s="68"/>
      <c r="D248" s="68"/>
      <c r="E248" s="68"/>
      <c r="F248" s="68"/>
      <c r="G248" s="68"/>
      <c r="H248" s="68"/>
    </row>
    <row r="249" spans="1:8" ht="12.75" x14ac:dyDescent="0.2">
      <c r="A249" s="67"/>
      <c r="B249" s="68"/>
      <c r="C249" s="68"/>
      <c r="D249" s="68"/>
      <c r="E249" s="68"/>
      <c r="F249" s="68"/>
      <c r="G249" s="68"/>
      <c r="H249" s="68"/>
    </row>
    <row r="250" spans="1:8" ht="12.75" x14ac:dyDescent="0.2">
      <c r="A250" s="67"/>
      <c r="B250" s="68"/>
      <c r="C250" s="68"/>
      <c r="D250" s="68"/>
      <c r="E250" s="68"/>
      <c r="F250" s="68"/>
      <c r="G250" s="68"/>
      <c r="H250" s="68"/>
    </row>
    <row r="251" spans="1:8" ht="12.75" x14ac:dyDescent="0.2">
      <c r="A251" s="67"/>
      <c r="B251" s="68"/>
      <c r="C251" s="68"/>
      <c r="D251" s="68"/>
      <c r="E251" s="68"/>
      <c r="F251" s="68"/>
      <c r="G251" s="68"/>
      <c r="H251" s="68"/>
    </row>
    <row r="252" spans="1:8" ht="12.75" x14ac:dyDescent="0.2">
      <c r="A252" s="67"/>
      <c r="B252" s="68"/>
      <c r="C252" s="68"/>
      <c r="D252" s="68"/>
      <c r="E252" s="68"/>
      <c r="F252" s="68"/>
      <c r="G252" s="68"/>
      <c r="H252" s="68"/>
    </row>
    <row r="253" spans="1:8" ht="12.75" x14ac:dyDescent="0.2">
      <c r="A253" s="67"/>
      <c r="B253" s="68"/>
      <c r="C253" s="68"/>
      <c r="D253" s="68"/>
      <c r="E253" s="68"/>
      <c r="F253" s="68"/>
      <c r="G253" s="68"/>
      <c r="H253" s="68"/>
    </row>
    <row r="254" spans="1:8" ht="12.75" x14ac:dyDescent="0.2">
      <c r="A254" s="67"/>
      <c r="B254" s="68"/>
      <c r="C254" s="68"/>
      <c r="D254" s="68"/>
      <c r="E254" s="68"/>
      <c r="F254" s="68"/>
      <c r="G254" s="68"/>
      <c r="H254" s="68"/>
    </row>
    <row r="255" spans="1:8" ht="12.75" x14ac:dyDescent="0.2">
      <c r="A255" s="67"/>
      <c r="B255" s="68"/>
      <c r="C255" s="68"/>
      <c r="D255" s="68"/>
      <c r="E255" s="68"/>
      <c r="F255" s="68"/>
      <c r="G255" s="68"/>
      <c r="H255" s="68"/>
    </row>
    <row r="256" spans="1:8" ht="12.75" x14ac:dyDescent="0.2">
      <c r="A256" s="67"/>
      <c r="B256" s="68"/>
      <c r="C256" s="68"/>
      <c r="D256" s="68"/>
      <c r="E256" s="68"/>
      <c r="F256" s="68"/>
      <c r="G256" s="68"/>
      <c r="H256" s="68"/>
    </row>
    <row r="257" spans="1:8" ht="12.75" x14ac:dyDescent="0.2">
      <c r="A257" s="67"/>
      <c r="B257" s="68"/>
      <c r="C257" s="68"/>
      <c r="D257" s="68"/>
      <c r="E257" s="68"/>
      <c r="F257" s="68"/>
      <c r="G257" s="68"/>
      <c r="H257" s="68"/>
    </row>
    <row r="258" spans="1:8" ht="12.75" x14ac:dyDescent="0.2">
      <c r="A258" s="67"/>
      <c r="B258" s="68"/>
      <c r="C258" s="68"/>
      <c r="D258" s="68"/>
      <c r="E258" s="68"/>
      <c r="F258" s="68"/>
      <c r="G258" s="68"/>
      <c r="H258" s="68"/>
    </row>
    <row r="259" spans="1:8" ht="12.75" x14ac:dyDescent="0.2">
      <c r="A259" s="67"/>
      <c r="B259" s="68"/>
      <c r="C259" s="68"/>
      <c r="D259" s="68"/>
      <c r="E259" s="68"/>
      <c r="F259" s="68"/>
      <c r="G259" s="68"/>
      <c r="H259" s="68"/>
    </row>
    <row r="260" spans="1:8" ht="12.75" x14ac:dyDescent="0.2">
      <c r="A260" s="67"/>
      <c r="B260" s="68"/>
      <c r="C260" s="68"/>
      <c r="D260" s="68"/>
      <c r="E260" s="68"/>
      <c r="F260" s="68"/>
      <c r="G260" s="68"/>
      <c r="H260" s="68"/>
    </row>
    <row r="261" spans="1:8" ht="12.75" x14ac:dyDescent="0.2">
      <c r="A261" s="67"/>
      <c r="B261" s="68"/>
      <c r="C261" s="68"/>
      <c r="D261" s="68"/>
      <c r="E261" s="68"/>
      <c r="F261" s="68"/>
      <c r="G261" s="68"/>
      <c r="H261" s="68"/>
    </row>
    <row r="262" spans="1:8" ht="12.75" x14ac:dyDescent="0.2">
      <c r="A262" s="67"/>
      <c r="B262" s="68"/>
      <c r="C262" s="68"/>
      <c r="D262" s="68"/>
      <c r="E262" s="68"/>
      <c r="F262" s="68"/>
      <c r="G262" s="68"/>
      <c r="H262" s="68"/>
    </row>
    <row r="263" spans="1:8" ht="12.75" x14ac:dyDescent="0.2">
      <c r="A263" s="67"/>
      <c r="B263" s="68"/>
      <c r="C263" s="68"/>
      <c r="D263" s="68"/>
      <c r="E263" s="68"/>
      <c r="F263" s="68"/>
      <c r="G263" s="68"/>
      <c r="H263" s="68"/>
    </row>
    <row r="264" spans="1:8" ht="12.75" x14ac:dyDescent="0.2">
      <c r="A264" s="67"/>
      <c r="B264" s="68"/>
      <c r="C264" s="68"/>
      <c r="D264" s="68"/>
      <c r="E264" s="68"/>
      <c r="F264" s="68"/>
      <c r="G264" s="68"/>
      <c r="H264" s="68"/>
    </row>
    <row r="265" spans="1:8" ht="12.75" x14ac:dyDescent="0.2">
      <c r="A265" s="67"/>
      <c r="B265" s="68"/>
      <c r="C265" s="68"/>
      <c r="D265" s="68"/>
      <c r="E265" s="68"/>
      <c r="F265" s="68"/>
      <c r="G265" s="68"/>
      <c r="H265" s="68"/>
    </row>
    <row r="266" spans="1:8" ht="12.75" x14ac:dyDescent="0.2">
      <c r="A266" s="67"/>
      <c r="B266" s="68"/>
      <c r="C266" s="68"/>
      <c r="D266" s="68"/>
      <c r="E266" s="68"/>
      <c r="F266" s="68"/>
      <c r="G266" s="68"/>
      <c r="H266" s="68"/>
    </row>
    <row r="267" spans="1:8" ht="12.75" x14ac:dyDescent="0.2">
      <c r="A267" s="67"/>
      <c r="B267" s="68"/>
      <c r="C267" s="68"/>
      <c r="D267" s="68"/>
      <c r="E267" s="68"/>
      <c r="F267" s="68"/>
      <c r="G267" s="68"/>
      <c r="H267" s="68"/>
    </row>
    <row r="268" spans="1:8" ht="12.75" x14ac:dyDescent="0.2">
      <c r="A268" s="67"/>
      <c r="B268" s="68"/>
      <c r="C268" s="68"/>
      <c r="D268" s="68"/>
      <c r="E268" s="68"/>
      <c r="F268" s="68"/>
      <c r="G268" s="68"/>
      <c r="H268" s="68"/>
    </row>
    <row r="269" spans="1:8" ht="12.75" x14ac:dyDescent="0.2">
      <c r="A269" s="67"/>
      <c r="B269" s="68"/>
      <c r="C269" s="68"/>
      <c r="D269" s="68"/>
      <c r="E269" s="68"/>
      <c r="F269" s="68"/>
      <c r="G269" s="68"/>
      <c r="H269" s="68"/>
    </row>
    <row r="270" spans="1:8" ht="12.75" x14ac:dyDescent="0.2">
      <c r="A270" s="67"/>
      <c r="B270" s="68"/>
      <c r="C270" s="68"/>
      <c r="D270" s="68"/>
      <c r="E270" s="68"/>
      <c r="F270" s="68"/>
      <c r="G270" s="68"/>
      <c r="H270" s="68"/>
    </row>
    <row r="271" spans="1:8" ht="12.75" x14ac:dyDescent="0.2">
      <c r="A271" s="67"/>
      <c r="B271" s="68"/>
      <c r="C271" s="68"/>
      <c r="D271" s="68"/>
      <c r="E271" s="68"/>
      <c r="F271" s="68"/>
      <c r="G271" s="68"/>
      <c r="H271" s="68"/>
    </row>
    <row r="272" spans="1:8" ht="12.75" x14ac:dyDescent="0.2">
      <c r="A272" s="67"/>
      <c r="B272" s="68"/>
      <c r="C272" s="68"/>
      <c r="D272" s="68"/>
      <c r="E272" s="68"/>
      <c r="F272" s="68"/>
      <c r="G272" s="68"/>
      <c r="H272" s="68"/>
    </row>
    <row r="273" spans="1:8" ht="12.75" x14ac:dyDescent="0.2">
      <c r="A273" s="67"/>
      <c r="B273" s="68"/>
      <c r="C273" s="68"/>
      <c r="D273" s="68"/>
      <c r="E273" s="68"/>
      <c r="F273" s="68"/>
      <c r="G273" s="68"/>
      <c r="H273" s="68"/>
    </row>
    <row r="274" spans="1:8" ht="12.75" x14ac:dyDescent="0.2">
      <c r="A274" s="67"/>
      <c r="B274" s="68"/>
      <c r="C274" s="68"/>
      <c r="D274" s="68"/>
      <c r="E274" s="68"/>
      <c r="F274" s="68"/>
      <c r="G274" s="68"/>
      <c r="H274" s="68"/>
    </row>
    <row r="275" spans="1:8" ht="12.75" x14ac:dyDescent="0.2">
      <c r="A275" s="67"/>
      <c r="B275" s="68"/>
      <c r="C275" s="68"/>
      <c r="D275" s="68"/>
      <c r="E275" s="68"/>
      <c r="F275" s="68"/>
      <c r="G275" s="68"/>
      <c r="H275" s="68"/>
    </row>
    <row r="276" spans="1:8" ht="12.75" x14ac:dyDescent="0.2">
      <c r="A276" s="67"/>
      <c r="B276" s="68"/>
      <c r="C276" s="68"/>
      <c r="D276" s="68"/>
      <c r="E276" s="68"/>
      <c r="F276" s="68"/>
      <c r="G276" s="68"/>
      <c r="H276" s="68"/>
    </row>
    <row r="277" spans="1:8" ht="12.75" x14ac:dyDescent="0.2">
      <c r="A277" s="67"/>
      <c r="B277" s="68"/>
      <c r="C277" s="68"/>
      <c r="D277" s="68"/>
      <c r="E277" s="68"/>
      <c r="F277" s="68"/>
      <c r="G277" s="68"/>
      <c r="H277" s="68"/>
    </row>
    <row r="278" spans="1:8" ht="12.75" x14ac:dyDescent="0.2">
      <c r="A278" s="67"/>
      <c r="B278" s="68"/>
      <c r="C278" s="68"/>
      <c r="D278" s="68"/>
      <c r="E278" s="68"/>
      <c r="F278" s="68"/>
      <c r="G278" s="68"/>
      <c r="H278" s="68"/>
    </row>
    <row r="279" spans="1:8" ht="12.75" x14ac:dyDescent="0.2">
      <c r="A279" s="67"/>
      <c r="B279" s="68"/>
      <c r="C279" s="68"/>
      <c r="D279" s="68"/>
      <c r="E279" s="68"/>
      <c r="F279" s="68"/>
      <c r="G279" s="68"/>
      <c r="H279" s="68"/>
    </row>
    <row r="280" spans="1:8" ht="12.75" x14ac:dyDescent="0.2">
      <c r="A280" s="67"/>
      <c r="B280" s="68"/>
      <c r="C280" s="68"/>
      <c r="D280" s="68"/>
      <c r="E280" s="68"/>
      <c r="F280" s="68"/>
      <c r="G280" s="68"/>
      <c r="H280" s="68"/>
    </row>
    <row r="281" spans="1:8" ht="12.75" x14ac:dyDescent="0.2">
      <c r="A281" s="67"/>
      <c r="B281" s="68"/>
      <c r="C281" s="68"/>
      <c r="D281" s="68"/>
      <c r="E281" s="68"/>
      <c r="F281" s="68"/>
      <c r="G281" s="68"/>
      <c r="H281" s="68"/>
    </row>
    <row r="282" spans="1:8" ht="12.75" x14ac:dyDescent="0.2">
      <c r="A282" s="67"/>
      <c r="B282" s="68"/>
      <c r="C282" s="68"/>
      <c r="D282" s="68"/>
      <c r="E282" s="68"/>
      <c r="F282" s="68"/>
      <c r="G282" s="68"/>
      <c r="H282" s="68"/>
    </row>
    <row r="283" spans="1:8" ht="12.75" x14ac:dyDescent="0.2">
      <c r="A283" s="67"/>
      <c r="B283" s="68"/>
      <c r="C283" s="68"/>
      <c r="D283" s="68"/>
      <c r="E283" s="68"/>
      <c r="F283" s="68"/>
      <c r="G283" s="68"/>
      <c r="H283" s="68"/>
    </row>
    <row r="284" spans="1:8" ht="12.75" x14ac:dyDescent="0.2">
      <c r="A284" s="67"/>
      <c r="B284" s="68"/>
      <c r="C284" s="68"/>
      <c r="D284" s="68"/>
      <c r="E284" s="68"/>
      <c r="F284" s="68"/>
      <c r="G284" s="68"/>
      <c r="H284" s="68"/>
    </row>
    <row r="285" spans="1:8" ht="12.75" x14ac:dyDescent="0.2">
      <c r="A285" s="67"/>
      <c r="B285" s="68"/>
      <c r="C285" s="68"/>
      <c r="D285" s="68"/>
      <c r="E285" s="68"/>
      <c r="F285" s="68"/>
      <c r="G285" s="68"/>
      <c r="H285" s="68"/>
    </row>
    <row r="286" spans="1:8" ht="12.75" x14ac:dyDescent="0.2">
      <c r="A286" s="67"/>
      <c r="B286" s="68"/>
      <c r="C286" s="68"/>
      <c r="D286" s="68"/>
      <c r="E286" s="68"/>
      <c r="F286" s="68"/>
      <c r="G286" s="68"/>
      <c r="H286" s="68"/>
    </row>
    <row r="287" spans="1:8" ht="12.75" x14ac:dyDescent="0.2">
      <c r="A287" s="67"/>
      <c r="B287" s="68"/>
      <c r="C287" s="68"/>
      <c r="D287" s="68"/>
      <c r="E287" s="68"/>
      <c r="F287" s="68"/>
      <c r="G287" s="68"/>
      <c r="H287" s="68"/>
    </row>
    <row r="288" spans="1:8" ht="12.75" x14ac:dyDescent="0.2">
      <c r="A288" s="67"/>
      <c r="B288" s="68"/>
      <c r="C288" s="68"/>
      <c r="D288" s="68"/>
      <c r="E288" s="68"/>
      <c r="F288" s="68"/>
      <c r="G288" s="68"/>
      <c r="H288" s="68"/>
    </row>
    <row r="289" spans="1:8" ht="12.75" x14ac:dyDescent="0.2">
      <c r="A289" s="67"/>
      <c r="B289" s="68"/>
      <c r="C289" s="68"/>
      <c r="D289" s="68"/>
      <c r="E289" s="68"/>
      <c r="F289" s="68"/>
      <c r="G289" s="68"/>
      <c r="H289" s="68"/>
    </row>
    <row r="290" spans="1:8" ht="12.75" x14ac:dyDescent="0.2">
      <c r="A290" s="67"/>
      <c r="B290" s="68"/>
      <c r="C290" s="68"/>
      <c r="D290" s="68"/>
      <c r="E290" s="68"/>
      <c r="F290" s="68"/>
      <c r="G290" s="68"/>
      <c r="H290" s="68"/>
    </row>
    <row r="291" spans="1:8" ht="12.75" x14ac:dyDescent="0.2">
      <c r="A291" s="67"/>
      <c r="B291" s="68"/>
      <c r="C291" s="68"/>
      <c r="D291" s="68"/>
      <c r="E291" s="68"/>
      <c r="F291" s="68"/>
      <c r="G291" s="68"/>
      <c r="H291" s="68"/>
    </row>
    <row r="292" spans="1:8" ht="12.75" x14ac:dyDescent="0.2">
      <c r="A292" s="67"/>
      <c r="B292" s="68"/>
      <c r="C292" s="68"/>
      <c r="D292" s="68"/>
      <c r="E292" s="68"/>
      <c r="F292" s="68"/>
      <c r="G292" s="68"/>
      <c r="H292" s="68"/>
    </row>
    <row r="293" spans="1:8" ht="12.75" x14ac:dyDescent="0.2">
      <c r="A293" s="67"/>
      <c r="B293" s="68"/>
      <c r="C293" s="68"/>
      <c r="D293" s="68"/>
      <c r="E293" s="68"/>
      <c r="F293" s="68"/>
      <c r="G293" s="68"/>
      <c r="H293" s="68"/>
    </row>
    <row r="294" spans="1:8" ht="12.75" x14ac:dyDescent="0.2">
      <c r="A294" s="67"/>
      <c r="B294" s="68"/>
      <c r="C294" s="68"/>
      <c r="D294" s="68"/>
      <c r="E294" s="68"/>
      <c r="F294" s="68"/>
      <c r="G294" s="68"/>
      <c r="H294" s="68"/>
    </row>
    <row r="295" spans="1:8" ht="12.75" x14ac:dyDescent="0.2">
      <c r="A295" s="67"/>
      <c r="B295" s="68"/>
      <c r="C295" s="68"/>
      <c r="D295" s="68"/>
      <c r="E295" s="68"/>
      <c r="F295" s="68"/>
      <c r="G295" s="68"/>
      <c r="H295" s="68"/>
    </row>
    <row r="296" spans="1:8" ht="12.75" x14ac:dyDescent="0.2">
      <c r="A296" s="67"/>
      <c r="B296" s="68"/>
      <c r="C296" s="68"/>
      <c r="D296" s="68"/>
      <c r="E296" s="68"/>
      <c r="F296" s="68"/>
      <c r="G296" s="68"/>
      <c r="H296" s="68"/>
    </row>
    <row r="297" spans="1:8" ht="12.75" x14ac:dyDescent="0.2">
      <c r="A297" s="67"/>
      <c r="B297" s="68"/>
      <c r="C297" s="68"/>
      <c r="D297" s="68"/>
      <c r="E297" s="68"/>
      <c r="F297" s="68"/>
      <c r="G297" s="68"/>
      <c r="H297" s="68"/>
    </row>
    <row r="298" spans="1:8" ht="12.75" x14ac:dyDescent="0.2">
      <c r="A298" s="67"/>
      <c r="B298" s="68"/>
      <c r="C298" s="68"/>
      <c r="D298" s="68"/>
      <c r="E298" s="68"/>
      <c r="F298" s="68"/>
      <c r="G298" s="68"/>
      <c r="H298" s="68"/>
    </row>
    <row r="299" spans="1:8" ht="12.75" x14ac:dyDescent="0.2">
      <c r="A299" s="67"/>
      <c r="B299" s="68"/>
      <c r="C299" s="68"/>
      <c r="D299" s="68"/>
      <c r="E299" s="68"/>
      <c r="F299" s="68"/>
      <c r="G299" s="68"/>
      <c r="H299" s="68"/>
    </row>
    <row r="300" spans="1:8" ht="12.75" x14ac:dyDescent="0.2">
      <c r="A300" s="67"/>
      <c r="B300" s="68"/>
      <c r="C300" s="68"/>
      <c r="D300" s="68"/>
      <c r="E300" s="68"/>
      <c r="F300" s="68"/>
      <c r="G300" s="68"/>
      <c r="H300" s="68"/>
    </row>
    <row r="301" spans="1:8" ht="12.75" x14ac:dyDescent="0.2">
      <c r="A301" s="67"/>
      <c r="B301" s="68"/>
      <c r="C301" s="68"/>
      <c r="D301" s="68"/>
      <c r="E301" s="68"/>
      <c r="F301" s="68"/>
      <c r="G301" s="68"/>
      <c r="H301" s="68"/>
    </row>
    <row r="302" spans="1:8" ht="12.75" x14ac:dyDescent="0.2">
      <c r="A302" s="67"/>
      <c r="B302" s="68"/>
      <c r="C302" s="68"/>
      <c r="D302" s="68"/>
      <c r="E302" s="68"/>
      <c r="F302" s="68"/>
      <c r="G302" s="68"/>
      <c r="H302" s="68"/>
    </row>
    <row r="303" spans="1:8" ht="12.75" x14ac:dyDescent="0.2">
      <c r="A303" s="67"/>
      <c r="B303" s="68"/>
      <c r="C303" s="68"/>
      <c r="D303" s="68"/>
      <c r="E303" s="68"/>
      <c r="F303" s="68"/>
      <c r="G303" s="68"/>
      <c r="H303" s="68"/>
    </row>
    <row r="304" spans="1:8" ht="12.75" x14ac:dyDescent="0.2">
      <c r="A304" s="67"/>
      <c r="B304" s="68"/>
      <c r="C304" s="68"/>
      <c r="D304" s="68"/>
      <c r="E304" s="68"/>
      <c r="F304" s="68"/>
      <c r="G304" s="68"/>
      <c r="H304" s="68"/>
    </row>
    <row r="305" spans="1:8" ht="12.75" x14ac:dyDescent="0.2">
      <c r="A305" s="67"/>
      <c r="B305" s="68"/>
      <c r="C305" s="68"/>
      <c r="D305" s="68"/>
      <c r="E305" s="68"/>
      <c r="F305" s="68"/>
      <c r="G305" s="68"/>
      <c r="H305" s="68"/>
    </row>
    <row r="306" spans="1:8" ht="12.75" x14ac:dyDescent="0.2">
      <c r="A306" s="67"/>
      <c r="B306" s="68"/>
      <c r="C306" s="68"/>
      <c r="D306" s="68"/>
      <c r="E306" s="68"/>
      <c r="F306" s="68"/>
      <c r="G306" s="68"/>
      <c r="H306" s="68"/>
    </row>
    <row r="307" spans="1:8" ht="12.75" x14ac:dyDescent="0.2">
      <c r="A307" s="67"/>
      <c r="B307" s="68"/>
      <c r="C307" s="68"/>
      <c r="D307" s="68"/>
      <c r="E307" s="68"/>
      <c r="F307" s="68"/>
      <c r="G307" s="68"/>
      <c r="H307" s="68"/>
    </row>
    <row r="308" spans="1:8" ht="12.75" x14ac:dyDescent="0.2">
      <c r="A308" s="67"/>
      <c r="B308" s="68"/>
      <c r="C308" s="68"/>
      <c r="D308" s="68"/>
      <c r="E308" s="68"/>
      <c r="F308" s="68"/>
      <c r="G308" s="68"/>
      <c r="H308" s="68"/>
    </row>
    <row r="309" spans="1:8" ht="12.75" x14ac:dyDescent="0.2">
      <c r="A309" s="67"/>
      <c r="B309" s="68"/>
      <c r="C309" s="68"/>
      <c r="D309" s="68"/>
      <c r="E309" s="68"/>
      <c r="F309" s="68"/>
      <c r="G309" s="68"/>
      <c r="H309" s="68"/>
    </row>
    <row r="310" spans="1:8" ht="12.75" x14ac:dyDescent="0.2">
      <c r="A310" s="67"/>
      <c r="B310" s="68"/>
      <c r="C310" s="68"/>
      <c r="D310" s="68"/>
      <c r="E310" s="68"/>
      <c r="F310" s="68"/>
      <c r="G310" s="68"/>
      <c r="H310" s="68"/>
    </row>
    <row r="311" spans="1:8" ht="12.75" x14ac:dyDescent="0.2">
      <c r="A311" s="67"/>
      <c r="B311" s="68"/>
      <c r="C311" s="68"/>
      <c r="D311" s="68"/>
      <c r="E311" s="68"/>
      <c r="F311" s="68"/>
      <c r="G311" s="68"/>
      <c r="H311" s="68"/>
    </row>
    <row r="312" spans="1:8" ht="12.75" x14ac:dyDescent="0.2">
      <c r="A312" s="67"/>
      <c r="B312" s="68"/>
      <c r="C312" s="68"/>
      <c r="D312" s="68"/>
      <c r="E312" s="68"/>
      <c r="F312" s="68"/>
      <c r="G312" s="68"/>
      <c r="H312" s="68"/>
    </row>
    <row r="313" spans="1:8" ht="12.75" x14ac:dyDescent="0.2">
      <c r="A313" s="67"/>
      <c r="B313" s="68"/>
      <c r="C313" s="68"/>
      <c r="D313" s="68"/>
      <c r="E313" s="68"/>
      <c r="F313" s="68"/>
      <c r="G313" s="68"/>
      <c r="H313" s="68"/>
    </row>
    <row r="314" spans="1:8" ht="12.75" x14ac:dyDescent="0.2">
      <c r="A314" s="67"/>
      <c r="B314" s="68"/>
      <c r="C314" s="68"/>
      <c r="D314" s="68"/>
      <c r="E314" s="68"/>
      <c r="F314" s="68"/>
      <c r="G314" s="68"/>
      <c r="H314" s="68"/>
    </row>
    <row r="315" spans="1:8" ht="12.75" x14ac:dyDescent="0.2">
      <c r="A315" s="67"/>
      <c r="B315" s="68"/>
      <c r="C315" s="68"/>
      <c r="D315" s="68"/>
      <c r="E315" s="68"/>
      <c r="F315" s="68"/>
      <c r="G315" s="68"/>
      <c r="H315" s="68"/>
    </row>
    <row r="316" spans="1:8" ht="12.75" x14ac:dyDescent="0.2">
      <c r="A316" s="67"/>
      <c r="B316" s="68"/>
      <c r="C316" s="68"/>
      <c r="D316" s="68"/>
      <c r="E316" s="68"/>
      <c r="F316" s="68"/>
      <c r="G316" s="68"/>
      <c r="H316" s="68"/>
    </row>
    <row r="317" spans="1:8" ht="12.75" x14ac:dyDescent="0.2">
      <c r="A317" s="67"/>
      <c r="B317" s="68"/>
      <c r="C317" s="68"/>
      <c r="D317" s="68"/>
      <c r="E317" s="68"/>
      <c r="F317" s="68"/>
      <c r="G317" s="68"/>
      <c r="H317" s="68"/>
    </row>
    <row r="318" spans="1:8" ht="12.75" x14ac:dyDescent="0.2">
      <c r="A318" s="67"/>
      <c r="B318" s="68"/>
      <c r="C318" s="68"/>
      <c r="D318" s="68"/>
      <c r="E318" s="68"/>
      <c r="F318" s="68"/>
      <c r="G318" s="68"/>
      <c r="H318" s="68"/>
    </row>
    <row r="319" spans="1:8" ht="12.75" x14ac:dyDescent="0.2">
      <c r="A319" s="67"/>
      <c r="B319" s="68"/>
      <c r="C319" s="68"/>
      <c r="D319" s="68"/>
      <c r="E319" s="68"/>
      <c r="F319" s="68"/>
      <c r="G319" s="68"/>
      <c r="H319" s="68"/>
    </row>
    <row r="320" spans="1:8" ht="12.75" x14ac:dyDescent="0.2">
      <c r="A320" s="67"/>
      <c r="B320" s="68"/>
      <c r="C320" s="68"/>
      <c r="D320" s="68"/>
      <c r="E320" s="68"/>
      <c r="F320" s="68"/>
      <c r="G320" s="68"/>
      <c r="H320" s="68"/>
    </row>
    <row r="321" spans="1:8" ht="12.75" x14ac:dyDescent="0.2">
      <c r="A321" s="67"/>
      <c r="B321" s="68"/>
      <c r="C321" s="68"/>
      <c r="D321" s="68"/>
      <c r="E321" s="68"/>
      <c r="F321" s="68"/>
      <c r="G321" s="68"/>
      <c r="H321" s="68"/>
    </row>
    <row r="322" spans="1:8" ht="12.75" x14ac:dyDescent="0.2">
      <c r="A322" s="67"/>
      <c r="B322" s="68"/>
      <c r="C322" s="68"/>
      <c r="D322" s="68"/>
      <c r="E322" s="68"/>
      <c r="F322" s="68"/>
      <c r="G322" s="68"/>
      <c r="H322" s="68"/>
    </row>
    <row r="323" spans="1:8" ht="12.75" x14ac:dyDescent="0.2">
      <c r="A323" s="67"/>
      <c r="B323" s="68"/>
      <c r="C323" s="68"/>
      <c r="D323" s="68"/>
      <c r="E323" s="68"/>
      <c r="F323" s="68"/>
      <c r="G323" s="68"/>
      <c r="H323" s="68"/>
    </row>
    <row r="324" spans="1:8" ht="12.75" x14ac:dyDescent="0.2">
      <c r="A324" s="67"/>
      <c r="B324" s="68"/>
      <c r="C324" s="68"/>
      <c r="D324" s="68"/>
      <c r="E324" s="68"/>
      <c r="F324" s="68"/>
      <c r="G324" s="68"/>
      <c r="H324" s="68"/>
    </row>
    <row r="325" spans="1:8" ht="12.75" x14ac:dyDescent="0.2">
      <c r="A325" s="67"/>
      <c r="B325" s="68"/>
      <c r="C325" s="68"/>
      <c r="D325" s="68"/>
      <c r="E325" s="68"/>
      <c r="F325" s="68"/>
      <c r="G325" s="68"/>
      <c r="H325" s="68"/>
    </row>
    <row r="326" spans="1:8" ht="12.75" x14ac:dyDescent="0.2">
      <c r="A326" s="67"/>
      <c r="B326" s="68"/>
      <c r="C326" s="68"/>
      <c r="D326" s="68"/>
      <c r="E326" s="68"/>
      <c r="F326" s="68"/>
      <c r="G326" s="68"/>
      <c r="H326" s="68"/>
    </row>
    <row r="327" spans="1:8" ht="12.75" x14ac:dyDescent="0.2">
      <c r="A327" s="67"/>
      <c r="B327" s="68"/>
      <c r="C327" s="68"/>
      <c r="D327" s="68"/>
      <c r="E327" s="68"/>
      <c r="F327" s="68"/>
      <c r="G327" s="68"/>
      <c r="H327" s="68"/>
    </row>
    <row r="328" spans="1:8" ht="12.75" x14ac:dyDescent="0.2">
      <c r="A328" s="67"/>
      <c r="B328" s="68"/>
      <c r="C328" s="68"/>
      <c r="D328" s="68"/>
      <c r="E328" s="68"/>
      <c r="F328" s="68"/>
      <c r="G328" s="68"/>
      <c r="H328" s="68"/>
    </row>
    <row r="329" spans="1:8" ht="12.75" x14ac:dyDescent="0.2">
      <c r="A329" s="67"/>
      <c r="B329" s="68"/>
      <c r="C329" s="68"/>
      <c r="D329" s="68"/>
      <c r="E329" s="68"/>
      <c r="F329" s="68"/>
      <c r="G329" s="68"/>
      <c r="H329" s="68"/>
    </row>
    <row r="330" spans="1:8" ht="12.75" x14ac:dyDescent="0.2">
      <c r="A330" s="67"/>
      <c r="B330" s="68"/>
      <c r="C330" s="68"/>
      <c r="D330" s="68"/>
      <c r="E330" s="68"/>
      <c r="F330" s="68"/>
      <c r="G330" s="68"/>
      <c r="H330" s="68"/>
    </row>
    <row r="331" spans="1:8" ht="12.75" x14ac:dyDescent="0.2">
      <c r="A331" s="67"/>
      <c r="B331" s="68"/>
      <c r="C331" s="68"/>
      <c r="D331" s="68"/>
      <c r="E331" s="68"/>
      <c r="F331" s="68"/>
      <c r="G331" s="68"/>
      <c r="H331" s="68"/>
    </row>
    <row r="332" spans="1:8" ht="12.75" x14ac:dyDescent="0.2">
      <c r="A332" s="67"/>
      <c r="B332" s="68"/>
      <c r="C332" s="68"/>
      <c r="D332" s="68"/>
      <c r="E332" s="68"/>
      <c r="F332" s="68"/>
      <c r="G332" s="68"/>
      <c r="H332" s="68"/>
    </row>
    <row r="333" spans="1:8" ht="12.75" x14ac:dyDescent="0.2">
      <c r="A333" s="67"/>
      <c r="B333" s="68"/>
      <c r="C333" s="68"/>
      <c r="D333" s="68"/>
      <c r="E333" s="68"/>
      <c r="F333" s="68"/>
      <c r="G333" s="68"/>
      <c r="H333" s="68"/>
    </row>
    <row r="334" spans="1:8" ht="12.75" x14ac:dyDescent="0.2">
      <c r="A334" s="67"/>
      <c r="B334" s="68"/>
      <c r="C334" s="68"/>
      <c r="D334" s="68"/>
      <c r="E334" s="68"/>
      <c r="F334" s="68"/>
      <c r="G334" s="68"/>
      <c r="H334" s="68"/>
    </row>
    <row r="335" spans="1:8" ht="12.75" x14ac:dyDescent="0.2">
      <c r="A335" s="67"/>
      <c r="B335" s="68"/>
      <c r="C335" s="68"/>
      <c r="D335" s="68"/>
      <c r="E335" s="68"/>
      <c r="F335" s="68"/>
      <c r="G335" s="68"/>
      <c r="H335" s="68"/>
    </row>
    <row r="336" spans="1:8" ht="12.75" x14ac:dyDescent="0.2">
      <c r="A336" s="67"/>
      <c r="B336" s="68"/>
      <c r="C336" s="68"/>
      <c r="D336" s="68"/>
      <c r="E336" s="68"/>
      <c r="F336" s="68"/>
      <c r="G336" s="68"/>
      <c r="H336" s="68"/>
    </row>
    <row r="337" spans="1:8" ht="12.75" x14ac:dyDescent="0.2">
      <c r="A337" s="67"/>
      <c r="B337" s="68"/>
      <c r="C337" s="68"/>
      <c r="D337" s="68"/>
      <c r="E337" s="68"/>
      <c r="F337" s="68"/>
      <c r="G337" s="68"/>
      <c r="H337" s="68"/>
    </row>
    <row r="338" spans="1:8" ht="12.75" x14ac:dyDescent="0.2">
      <c r="A338" s="67"/>
      <c r="B338" s="68"/>
      <c r="C338" s="68"/>
      <c r="D338" s="68"/>
      <c r="E338" s="68"/>
      <c r="F338" s="68"/>
      <c r="G338" s="68"/>
      <c r="H338" s="68"/>
    </row>
    <row r="339" spans="1:8" ht="12.75" x14ac:dyDescent="0.2">
      <c r="A339" s="67"/>
      <c r="B339" s="68"/>
      <c r="C339" s="68"/>
      <c r="D339" s="68"/>
      <c r="E339" s="68"/>
      <c r="F339" s="68"/>
      <c r="G339" s="68"/>
      <c r="H339" s="68"/>
    </row>
    <row r="340" spans="1:8" ht="12.75" x14ac:dyDescent="0.2">
      <c r="A340" s="67"/>
      <c r="B340" s="68"/>
      <c r="C340" s="68"/>
      <c r="D340" s="68"/>
      <c r="E340" s="68"/>
      <c r="F340" s="68"/>
      <c r="G340" s="68"/>
      <c r="H340" s="68"/>
    </row>
    <row r="341" spans="1:8" ht="12.75" x14ac:dyDescent="0.2">
      <c r="A341" s="67"/>
      <c r="B341" s="68"/>
      <c r="C341" s="68"/>
      <c r="D341" s="68"/>
      <c r="E341" s="68"/>
      <c r="F341" s="68"/>
      <c r="G341" s="68"/>
      <c r="H341" s="68"/>
    </row>
    <row r="342" spans="1:8" ht="12.75" x14ac:dyDescent="0.2">
      <c r="A342" s="67"/>
      <c r="B342" s="68"/>
      <c r="C342" s="68"/>
      <c r="D342" s="68"/>
      <c r="E342" s="68"/>
      <c r="F342" s="68"/>
      <c r="G342" s="68"/>
      <c r="H342" s="68"/>
    </row>
    <row r="343" spans="1:8" ht="12.75" x14ac:dyDescent="0.2">
      <c r="A343" s="67"/>
      <c r="B343" s="68"/>
      <c r="C343" s="68"/>
      <c r="D343" s="68"/>
      <c r="E343" s="68"/>
      <c r="F343" s="68"/>
      <c r="G343" s="68"/>
      <c r="H343" s="68"/>
    </row>
    <row r="344" spans="1:8" ht="12.75" x14ac:dyDescent="0.2">
      <c r="A344" s="67"/>
      <c r="B344" s="68"/>
      <c r="C344" s="68"/>
      <c r="D344" s="68"/>
      <c r="E344" s="68"/>
      <c r="F344" s="68"/>
      <c r="G344" s="68"/>
      <c r="H344" s="68"/>
    </row>
    <row r="345" spans="1:8" ht="12.75" x14ac:dyDescent="0.2">
      <c r="A345" s="67"/>
      <c r="B345" s="68"/>
      <c r="C345" s="68"/>
      <c r="D345" s="68"/>
      <c r="E345" s="68"/>
      <c r="F345" s="68"/>
      <c r="G345" s="68"/>
      <c r="H345" s="68"/>
    </row>
    <row r="346" spans="1:8" ht="12.75" x14ac:dyDescent="0.2">
      <c r="A346" s="67"/>
      <c r="B346" s="68"/>
      <c r="C346" s="68"/>
      <c r="D346" s="68"/>
      <c r="E346" s="68"/>
      <c r="F346" s="68"/>
      <c r="G346" s="68"/>
      <c r="H346" s="68"/>
    </row>
    <row r="347" spans="1:8" ht="12.75" x14ac:dyDescent="0.2">
      <c r="A347" s="67"/>
      <c r="B347" s="68"/>
      <c r="C347" s="68"/>
      <c r="D347" s="68"/>
      <c r="E347" s="68"/>
      <c r="F347" s="68"/>
      <c r="G347" s="68"/>
      <c r="H347" s="68"/>
    </row>
    <row r="348" spans="1:8" ht="12.75" x14ac:dyDescent="0.2">
      <c r="A348" s="67"/>
      <c r="B348" s="68"/>
      <c r="C348" s="68"/>
      <c r="D348" s="68"/>
      <c r="E348" s="68"/>
      <c r="F348" s="68"/>
      <c r="G348" s="68"/>
      <c r="H348" s="68"/>
    </row>
    <row r="349" spans="1:8" ht="12.75" x14ac:dyDescent="0.2">
      <c r="A349" s="67"/>
      <c r="B349" s="68"/>
      <c r="C349" s="68"/>
      <c r="D349" s="68"/>
      <c r="E349" s="68"/>
      <c r="F349" s="68"/>
      <c r="G349" s="68"/>
      <c r="H349" s="68"/>
    </row>
    <row r="350" spans="1:8" ht="12.75" x14ac:dyDescent="0.2">
      <c r="A350" s="67"/>
      <c r="B350" s="68"/>
      <c r="C350" s="68"/>
      <c r="D350" s="68"/>
      <c r="E350" s="68"/>
      <c r="F350" s="68"/>
      <c r="G350" s="68"/>
      <c r="H350" s="68"/>
    </row>
    <row r="351" spans="1:8" ht="12.75" x14ac:dyDescent="0.2">
      <c r="A351" s="67"/>
      <c r="B351" s="68"/>
      <c r="C351" s="68"/>
      <c r="D351" s="68"/>
      <c r="E351" s="68"/>
      <c r="F351" s="68"/>
      <c r="G351" s="68"/>
      <c r="H351" s="68"/>
    </row>
    <row r="352" spans="1:8" ht="12.75" x14ac:dyDescent="0.2">
      <c r="A352" s="67"/>
      <c r="B352" s="68"/>
      <c r="C352" s="68"/>
      <c r="D352" s="68"/>
      <c r="E352" s="68"/>
      <c r="F352" s="68"/>
      <c r="G352" s="68"/>
      <c r="H352" s="68"/>
    </row>
    <row r="353" spans="1:8" ht="12.75" x14ac:dyDescent="0.2">
      <c r="A353" s="67"/>
      <c r="B353" s="68"/>
      <c r="C353" s="68"/>
      <c r="D353" s="68"/>
      <c r="E353" s="68"/>
      <c r="F353" s="68"/>
      <c r="G353" s="68"/>
      <c r="H353" s="68"/>
    </row>
    <row r="354" spans="1:8" ht="12.75" x14ac:dyDescent="0.2">
      <c r="A354" s="67"/>
      <c r="B354" s="68"/>
      <c r="C354" s="68"/>
      <c r="D354" s="68"/>
      <c r="E354" s="68"/>
      <c r="F354" s="68"/>
      <c r="G354" s="68"/>
      <c r="H354" s="68"/>
    </row>
    <row r="355" spans="1:8" ht="12.75" x14ac:dyDescent="0.2">
      <c r="A355" s="67"/>
      <c r="B355" s="68"/>
      <c r="C355" s="68"/>
      <c r="D355" s="68"/>
      <c r="E355" s="68"/>
      <c r="F355" s="68"/>
      <c r="G355" s="68"/>
      <c r="H355" s="68"/>
    </row>
    <row r="356" spans="1:8" ht="12.75" x14ac:dyDescent="0.2">
      <c r="A356" s="67"/>
      <c r="B356" s="68"/>
      <c r="C356" s="68"/>
      <c r="D356" s="68"/>
      <c r="E356" s="68"/>
      <c r="F356" s="68"/>
      <c r="G356" s="68"/>
      <c r="H356" s="68"/>
    </row>
    <row r="357" spans="1:8" ht="12.75" x14ac:dyDescent="0.2">
      <c r="A357" s="67"/>
      <c r="B357" s="68"/>
      <c r="C357" s="68"/>
      <c r="D357" s="68"/>
      <c r="E357" s="68"/>
      <c r="F357" s="68"/>
      <c r="G357" s="68"/>
      <c r="H357" s="68"/>
    </row>
    <row r="358" spans="1:8" ht="12.75" x14ac:dyDescent="0.2">
      <c r="A358" s="67"/>
      <c r="B358" s="68"/>
      <c r="C358" s="68"/>
      <c r="D358" s="68"/>
      <c r="E358" s="68"/>
      <c r="F358" s="68"/>
      <c r="G358" s="68"/>
      <c r="H358" s="68"/>
    </row>
    <row r="359" spans="1:8" ht="12.75" x14ac:dyDescent="0.2">
      <c r="A359" s="67"/>
      <c r="B359" s="68"/>
      <c r="C359" s="68"/>
      <c r="D359" s="68"/>
      <c r="E359" s="68"/>
      <c r="F359" s="68"/>
      <c r="G359" s="68"/>
      <c r="H359" s="68"/>
    </row>
    <row r="360" spans="1:8" ht="12.75" x14ac:dyDescent="0.2">
      <c r="A360" s="67"/>
      <c r="B360" s="68"/>
      <c r="C360" s="68"/>
      <c r="D360" s="68"/>
      <c r="E360" s="68"/>
      <c r="F360" s="68"/>
      <c r="G360" s="68"/>
      <c r="H360" s="68"/>
    </row>
    <row r="361" spans="1:8" ht="12.75" x14ac:dyDescent="0.2">
      <c r="A361" s="67"/>
      <c r="B361" s="68"/>
      <c r="C361" s="68"/>
      <c r="D361" s="68"/>
      <c r="E361" s="68"/>
      <c r="F361" s="68"/>
      <c r="G361" s="68"/>
      <c r="H361" s="68"/>
    </row>
    <row r="362" spans="1:8" ht="12.75" x14ac:dyDescent="0.2">
      <c r="A362" s="67"/>
      <c r="B362" s="68"/>
      <c r="C362" s="68"/>
      <c r="D362" s="68"/>
      <c r="E362" s="68"/>
      <c r="F362" s="68"/>
      <c r="G362" s="68"/>
      <c r="H362" s="68"/>
    </row>
    <row r="363" spans="1:8" ht="12.75" x14ac:dyDescent="0.2">
      <c r="A363" s="67"/>
      <c r="B363" s="68"/>
      <c r="C363" s="68"/>
      <c r="D363" s="68"/>
      <c r="E363" s="68"/>
      <c r="F363" s="68"/>
      <c r="G363" s="68"/>
      <c r="H363" s="68"/>
    </row>
    <row r="364" spans="1:8" ht="12.75" x14ac:dyDescent="0.2">
      <c r="A364" s="67"/>
      <c r="B364" s="68"/>
      <c r="C364" s="68"/>
      <c r="D364" s="68"/>
      <c r="E364" s="68"/>
      <c r="F364" s="68"/>
      <c r="G364" s="68"/>
      <c r="H364" s="68"/>
    </row>
    <row r="365" spans="1:8" ht="12.75" x14ac:dyDescent="0.2">
      <c r="A365" s="67"/>
      <c r="B365" s="68"/>
      <c r="C365" s="68"/>
      <c r="D365" s="68"/>
      <c r="E365" s="68"/>
      <c r="F365" s="68"/>
      <c r="G365" s="68"/>
      <c r="H365" s="68"/>
    </row>
    <row r="366" spans="1:8" ht="12.75" x14ac:dyDescent="0.2">
      <c r="A366" s="67"/>
      <c r="B366" s="68"/>
      <c r="C366" s="68"/>
      <c r="D366" s="68"/>
      <c r="E366" s="68"/>
      <c r="F366" s="68"/>
      <c r="G366" s="68"/>
      <c r="H366" s="68"/>
    </row>
    <row r="367" spans="1:8" ht="12.75" x14ac:dyDescent="0.2">
      <c r="A367" s="67"/>
      <c r="B367" s="68"/>
      <c r="C367" s="68"/>
      <c r="D367" s="68"/>
      <c r="E367" s="68"/>
      <c r="F367" s="68"/>
      <c r="G367" s="68"/>
      <c r="H367" s="68"/>
    </row>
    <row r="368" spans="1:8" ht="12.75" x14ac:dyDescent="0.2">
      <c r="A368" s="67"/>
      <c r="B368" s="68"/>
      <c r="C368" s="68"/>
      <c r="D368" s="68"/>
      <c r="E368" s="68"/>
      <c r="F368" s="68"/>
      <c r="G368" s="68"/>
      <c r="H368" s="68"/>
    </row>
    <row r="369" spans="1:8" ht="12.75" x14ac:dyDescent="0.2">
      <c r="A369" s="67"/>
      <c r="B369" s="68"/>
      <c r="C369" s="68"/>
      <c r="D369" s="68"/>
      <c r="E369" s="68"/>
      <c r="F369" s="68"/>
      <c r="G369" s="68"/>
      <c r="H369" s="68"/>
    </row>
    <row r="370" spans="1:8" ht="12.75" x14ac:dyDescent="0.2">
      <c r="A370" s="67"/>
      <c r="B370" s="68"/>
      <c r="C370" s="68"/>
      <c r="D370" s="68"/>
      <c r="E370" s="68"/>
      <c r="F370" s="68"/>
      <c r="G370" s="68"/>
      <c r="H370" s="68"/>
    </row>
    <row r="371" spans="1:8" ht="12.75" x14ac:dyDescent="0.2">
      <c r="A371" s="67"/>
      <c r="B371" s="68"/>
      <c r="C371" s="68"/>
      <c r="D371" s="68"/>
      <c r="E371" s="68"/>
      <c r="F371" s="68"/>
      <c r="G371" s="68"/>
      <c r="H371" s="68"/>
    </row>
    <row r="372" spans="1:8" ht="12.75" x14ac:dyDescent="0.2">
      <c r="A372" s="67"/>
      <c r="B372" s="68"/>
      <c r="C372" s="68"/>
      <c r="D372" s="68"/>
      <c r="E372" s="68"/>
      <c r="F372" s="68"/>
      <c r="G372" s="68"/>
      <c r="H372" s="68"/>
    </row>
    <row r="373" spans="1:8" ht="12.75" x14ac:dyDescent="0.2">
      <c r="A373" s="67"/>
      <c r="B373" s="68"/>
      <c r="C373" s="68"/>
      <c r="D373" s="68"/>
      <c r="E373" s="68"/>
      <c r="F373" s="68"/>
      <c r="G373" s="68"/>
      <c r="H373" s="68"/>
    </row>
    <row r="374" spans="1:8" ht="12.75" x14ac:dyDescent="0.2">
      <c r="A374" s="67"/>
      <c r="B374" s="68"/>
      <c r="C374" s="68"/>
      <c r="D374" s="68"/>
      <c r="E374" s="68"/>
      <c r="F374" s="68"/>
      <c r="G374" s="68"/>
      <c r="H374" s="68"/>
    </row>
    <row r="375" spans="1:8" ht="12.75" x14ac:dyDescent="0.2">
      <c r="A375" s="67"/>
      <c r="B375" s="68"/>
      <c r="C375" s="68"/>
      <c r="D375" s="68"/>
      <c r="E375" s="68"/>
      <c r="F375" s="68"/>
      <c r="G375" s="68"/>
      <c r="H375" s="68"/>
    </row>
    <row r="376" spans="1:8" ht="12.75" x14ac:dyDescent="0.2">
      <c r="A376" s="67"/>
      <c r="B376" s="68"/>
      <c r="C376" s="68"/>
      <c r="D376" s="68"/>
      <c r="E376" s="68"/>
      <c r="F376" s="68"/>
      <c r="G376" s="68"/>
      <c r="H376" s="68"/>
    </row>
    <row r="377" spans="1:8" ht="12.75" x14ac:dyDescent="0.2">
      <c r="A377" s="67"/>
      <c r="B377" s="68"/>
      <c r="C377" s="68"/>
      <c r="D377" s="68"/>
      <c r="E377" s="68"/>
      <c r="F377" s="68"/>
      <c r="G377" s="68"/>
      <c r="H377" s="68"/>
    </row>
    <row r="378" spans="1:8" ht="12.75" x14ac:dyDescent="0.2">
      <c r="A378" s="67"/>
      <c r="B378" s="68"/>
      <c r="C378" s="68"/>
      <c r="D378" s="68"/>
      <c r="E378" s="68"/>
      <c r="F378" s="68"/>
      <c r="G378" s="68"/>
      <c r="H378" s="68"/>
    </row>
    <row r="379" spans="1:8" ht="12.75" x14ac:dyDescent="0.2">
      <c r="A379" s="67"/>
      <c r="B379" s="68"/>
      <c r="C379" s="68"/>
      <c r="D379" s="68"/>
      <c r="E379" s="68"/>
      <c r="F379" s="68"/>
      <c r="G379" s="68"/>
      <c r="H379" s="68"/>
    </row>
    <row r="380" spans="1:8" ht="12.75" x14ac:dyDescent="0.2">
      <c r="A380" s="67"/>
      <c r="B380" s="68"/>
      <c r="C380" s="68"/>
      <c r="D380" s="68"/>
      <c r="E380" s="68"/>
      <c r="F380" s="68"/>
      <c r="G380" s="68"/>
      <c r="H380" s="68"/>
    </row>
    <row r="381" spans="1:8" ht="12.75" x14ac:dyDescent="0.2">
      <c r="A381" s="67"/>
      <c r="B381" s="68"/>
      <c r="C381" s="68"/>
      <c r="D381" s="68"/>
      <c r="E381" s="68"/>
      <c r="F381" s="68"/>
      <c r="G381" s="68"/>
      <c r="H381" s="68"/>
    </row>
    <row r="382" spans="1:8" ht="12.75" x14ac:dyDescent="0.2">
      <c r="A382" s="67"/>
      <c r="B382" s="68"/>
      <c r="C382" s="68"/>
      <c r="D382" s="68"/>
      <c r="E382" s="68"/>
      <c r="F382" s="68"/>
      <c r="G382" s="68"/>
      <c r="H382" s="68"/>
    </row>
    <row r="383" spans="1:8" ht="12.75" x14ac:dyDescent="0.2">
      <c r="A383" s="67"/>
      <c r="B383" s="68"/>
      <c r="C383" s="68"/>
      <c r="D383" s="68"/>
      <c r="E383" s="68"/>
      <c r="F383" s="68"/>
      <c r="G383" s="68"/>
      <c r="H383" s="68"/>
    </row>
    <row r="384" spans="1:8" ht="12.75" x14ac:dyDescent="0.2">
      <c r="A384" s="67"/>
      <c r="B384" s="68"/>
      <c r="C384" s="68"/>
      <c r="D384" s="68"/>
      <c r="E384" s="68"/>
      <c r="F384" s="68"/>
      <c r="G384" s="68"/>
      <c r="H384" s="68"/>
    </row>
    <row r="385" spans="1:8" ht="12.75" x14ac:dyDescent="0.2">
      <c r="A385" s="67"/>
      <c r="B385" s="68"/>
      <c r="C385" s="68"/>
      <c r="D385" s="68"/>
      <c r="E385" s="68"/>
      <c r="F385" s="68"/>
      <c r="G385" s="68"/>
      <c r="H385" s="68"/>
    </row>
    <row r="386" spans="1:8" ht="12.75" x14ac:dyDescent="0.2">
      <c r="A386" s="67"/>
      <c r="B386" s="68"/>
      <c r="C386" s="68"/>
      <c r="D386" s="68"/>
      <c r="E386" s="68"/>
      <c r="F386" s="68"/>
      <c r="G386" s="68"/>
      <c r="H386" s="68"/>
    </row>
    <row r="387" spans="1:8" ht="12.75" x14ac:dyDescent="0.2">
      <c r="A387" s="67"/>
      <c r="B387" s="68"/>
      <c r="C387" s="68"/>
      <c r="D387" s="68"/>
      <c r="E387" s="68"/>
      <c r="F387" s="68"/>
      <c r="G387" s="68"/>
      <c r="H387" s="68"/>
    </row>
    <row r="388" spans="1:8" ht="12.75" x14ac:dyDescent="0.2">
      <c r="A388" s="67"/>
      <c r="B388" s="68"/>
      <c r="C388" s="68"/>
      <c r="D388" s="68"/>
      <c r="E388" s="68"/>
      <c r="F388" s="68"/>
      <c r="G388" s="68"/>
      <c r="H388" s="68"/>
    </row>
    <row r="389" spans="1:8" ht="12.75" x14ac:dyDescent="0.2">
      <c r="A389" s="67"/>
      <c r="B389" s="68"/>
      <c r="C389" s="68"/>
      <c r="D389" s="68"/>
      <c r="E389" s="68"/>
      <c r="F389" s="68"/>
      <c r="G389" s="68"/>
      <c r="H389" s="68"/>
    </row>
    <row r="390" spans="1:8" ht="12.75" x14ac:dyDescent="0.2">
      <c r="A390" s="67"/>
      <c r="B390" s="68"/>
      <c r="C390" s="68"/>
      <c r="D390" s="68"/>
      <c r="E390" s="68"/>
      <c r="F390" s="68"/>
      <c r="G390" s="68"/>
      <c r="H390" s="68"/>
    </row>
    <row r="391" spans="1:8" ht="12.75" x14ac:dyDescent="0.2">
      <c r="A391" s="67"/>
      <c r="B391" s="68"/>
      <c r="C391" s="68"/>
      <c r="D391" s="68"/>
      <c r="E391" s="68"/>
      <c r="F391" s="68"/>
      <c r="G391" s="68"/>
      <c r="H391" s="68"/>
    </row>
    <row r="392" spans="1:8" ht="12.75" x14ac:dyDescent="0.2">
      <c r="A392" s="67"/>
      <c r="B392" s="68"/>
      <c r="C392" s="68"/>
      <c r="D392" s="68"/>
      <c r="E392" s="68"/>
      <c r="F392" s="68"/>
      <c r="G392" s="68"/>
      <c r="H392" s="68"/>
    </row>
    <row r="393" spans="1:8" ht="12.75" x14ac:dyDescent="0.2">
      <c r="A393" s="67"/>
      <c r="B393" s="68"/>
      <c r="C393" s="68"/>
      <c r="D393" s="68"/>
      <c r="E393" s="68"/>
      <c r="F393" s="68"/>
      <c r="G393" s="68"/>
      <c r="H393" s="68"/>
    </row>
    <row r="394" spans="1:8" ht="12.75" x14ac:dyDescent="0.2">
      <c r="A394" s="67"/>
      <c r="B394" s="68"/>
      <c r="C394" s="68"/>
      <c r="D394" s="68"/>
      <c r="E394" s="68"/>
      <c r="F394" s="68"/>
      <c r="G394" s="68"/>
      <c r="H394" s="68"/>
    </row>
    <row r="395" spans="1:8" ht="12.75" x14ac:dyDescent="0.2">
      <c r="A395" s="67"/>
      <c r="B395" s="68"/>
      <c r="C395" s="68"/>
      <c r="D395" s="68"/>
      <c r="E395" s="68"/>
      <c r="F395" s="68"/>
      <c r="G395" s="68"/>
      <c r="H395" s="68"/>
    </row>
    <row r="396" spans="1:8" ht="12.75" x14ac:dyDescent="0.2">
      <c r="A396" s="67"/>
      <c r="B396" s="68"/>
      <c r="C396" s="68"/>
      <c r="D396" s="68"/>
      <c r="E396" s="68"/>
      <c r="F396" s="68"/>
      <c r="G396" s="68"/>
      <c r="H396" s="68"/>
    </row>
    <row r="397" spans="1:8" ht="12.75" x14ac:dyDescent="0.2">
      <c r="A397" s="67"/>
      <c r="B397" s="68"/>
      <c r="C397" s="68"/>
      <c r="D397" s="68"/>
      <c r="E397" s="68"/>
      <c r="F397" s="68"/>
      <c r="G397" s="68"/>
      <c r="H397" s="68"/>
    </row>
    <row r="398" spans="1:8" ht="12.75" x14ac:dyDescent="0.2">
      <c r="A398" s="67"/>
      <c r="B398" s="68"/>
      <c r="C398" s="68"/>
      <c r="D398" s="68"/>
      <c r="E398" s="68"/>
      <c r="F398" s="68"/>
      <c r="G398" s="68"/>
      <c r="H398" s="68"/>
    </row>
    <row r="399" spans="1:8" ht="12.75" x14ac:dyDescent="0.2">
      <c r="A399" s="67"/>
      <c r="B399" s="68"/>
      <c r="C399" s="68"/>
      <c r="D399" s="68"/>
      <c r="E399" s="68"/>
      <c r="F399" s="68"/>
      <c r="G399" s="68"/>
      <c r="H399" s="68"/>
    </row>
    <row r="400" spans="1:8" ht="12.75" x14ac:dyDescent="0.2">
      <c r="A400" s="67"/>
      <c r="B400" s="68"/>
      <c r="C400" s="68"/>
      <c r="D400" s="68"/>
      <c r="E400" s="68"/>
      <c r="F400" s="68"/>
      <c r="G400" s="68"/>
      <c r="H400" s="68"/>
    </row>
    <row r="401" spans="1:8" ht="12.75" x14ac:dyDescent="0.2">
      <c r="A401" s="67"/>
      <c r="B401" s="68"/>
      <c r="C401" s="68"/>
      <c r="D401" s="68"/>
      <c r="E401" s="68"/>
      <c r="F401" s="68"/>
      <c r="G401" s="68"/>
      <c r="H401" s="68"/>
    </row>
    <row r="402" spans="1:8" ht="12.75" x14ac:dyDescent="0.2">
      <c r="A402" s="67"/>
      <c r="B402" s="68"/>
      <c r="C402" s="68"/>
      <c r="D402" s="68"/>
      <c r="E402" s="68"/>
      <c r="F402" s="68"/>
      <c r="G402" s="68"/>
      <c r="H402" s="68"/>
    </row>
    <row r="403" spans="1:8" ht="12.75" x14ac:dyDescent="0.2">
      <c r="A403" s="67"/>
      <c r="B403" s="68"/>
      <c r="C403" s="68"/>
      <c r="D403" s="68"/>
      <c r="E403" s="68"/>
      <c r="F403" s="68"/>
      <c r="G403" s="68"/>
      <c r="H403" s="68"/>
    </row>
    <row r="404" spans="1:8" ht="12.75" x14ac:dyDescent="0.2">
      <c r="A404" s="67"/>
      <c r="B404" s="68"/>
      <c r="C404" s="68"/>
      <c r="D404" s="68"/>
      <c r="E404" s="68"/>
      <c r="F404" s="68"/>
      <c r="G404" s="68"/>
      <c r="H404" s="68"/>
    </row>
    <row r="405" spans="1:8" ht="12.75" x14ac:dyDescent="0.2">
      <c r="A405" s="67"/>
      <c r="B405" s="68"/>
      <c r="C405" s="68"/>
      <c r="D405" s="68"/>
      <c r="E405" s="68"/>
      <c r="F405" s="68"/>
      <c r="G405" s="68"/>
      <c r="H405" s="68"/>
    </row>
    <row r="406" spans="1:8" ht="12.75" x14ac:dyDescent="0.2">
      <c r="A406" s="67"/>
      <c r="B406" s="68"/>
      <c r="C406" s="68"/>
      <c r="D406" s="68"/>
      <c r="E406" s="68"/>
      <c r="F406" s="68"/>
      <c r="G406" s="68"/>
      <c r="H406" s="68"/>
    </row>
    <row r="407" spans="1:8" ht="12.75" x14ac:dyDescent="0.2">
      <c r="A407" s="67"/>
      <c r="B407" s="68"/>
      <c r="C407" s="68"/>
      <c r="D407" s="68"/>
      <c r="E407" s="68"/>
      <c r="F407" s="68"/>
      <c r="G407" s="68"/>
      <c r="H407" s="68"/>
    </row>
    <row r="408" spans="1:8" ht="12.75" x14ac:dyDescent="0.2">
      <c r="A408" s="67"/>
      <c r="B408" s="68"/>
      <c r="C408" s="68"/>
      <c r="D408" s="68"/>
      <c r="E408" s="68"/>
      <c r="F408" s="68"/>
      <c r="G408" s="68"/>
      <c r="H408" s="68"/>
    </row>
    <row r="409" spans="1:8" ht="12.75" x14ac:dyDescent="0.2">
      <c r="A409" s="67"/>
      <c r="B409" s="68"/>
      <c r="C409" s="68"/>
      <c r="D409" s="68"/>
      <c r="E409" s="68"/>
      <c r="F409" s="68"/>
      <c r="G409" s="68"/>
      <c r="H409" s="68"/>
    </row>
    <row r="410" spans="1:8" ht="12.75" x14ac:dyDescent="0.2">
      <c r="A410" s="67"/>
      <c r="B410" s="68"/>
      <c r="C410" s="68"/>
      <c r="D410" s="68"/>
      <c r="E410" s="68"/>
      <c r="F410" s="68"/>
      <c r="G410" s="68"/>
      <c r="H410" s="68"/>
    </row>
    <row r="411" spans="1:8" ht="12.75" x14ac:dyDescent="0.2">
      <c r="A411" s="67"/>
      <c r="B411" s="68"/>
      <c r="C411" s="68"/>
      <c r="D411" s="68"/>
      <c r="E411" s="68"/>
      <c r="F411" s="68"/>
      <c r="G411" s="68"/>
      <c r="H411" s="68"/>
    </row>
    <row r="412" spans="1:8" ht="12.75" x14ac:dyDescent="0.2">
      <c r="A412" s="67"/>
      <c r="B412" s="68"/>
      <c r="C412" s="68"/>
      <c r="D412" s="68"/>
      <c r="E412" s="68"/>
      <c r="F412" s="68"/>
      <c r="G412" s="68"/>
      <c r="H412" s="68"/>
    </row>
    <row r="413" spans="1:8" ht="12.75" x14ac:dyDescent="0.2">
      <c r="A413" s="67"/>
      <c r="B413" s="68"/>
      <c r="C413" s="68"/>
      <c r="D413" s="68"/>
      <c r="E413" s="68"/>
      <c r="F413" s="68"/>
      <c r="G413" s="68"/>
      <c r="H413" s="68"/>
    </row>
    <row r="414" spans="1:8" ht="12.75" x14ac:dyDescent="0.2">
      <c r="A414" s="67"/>
      <c r="B414" s="68"/>
      <c r="C414" s="68"/>
      <c r="D414" s="68"/>
      <c r="E414" s="68"/>
      <c r="F414" s="68"/>
      <c r="G414" s="68"/>
      <c r="H414" s="68"/>
    </row>
    <row r="415" spans="1:8" ht="12.75" x14ac:dyDescent="0.2">
      <c r="A415" s="67"/>
      <c r="B415" s="68"/>
      <c r="C415" s="68"/>
      <c r="D415" s="68"/>
      <c r="E415" s="68"/>
      <c r="F415" s="68"/>
      <c r="G415" s="68"/>
      <c r="H415" s="68"/>
    </row>
    <row r="416" spans="1:8" ht="12.75" x14ac:dyDescent="0.2">
      <c r="A416" s="67"/>
      <c r="B416" s="68"/>
      <c r="C416" s="68"/>
      <c r="D416" s="68"/>
      <c r="E416" s="68"/>
      <c r="F416" s="68"/>
      <c r="G416" s="68"/>
      <c r="H416" s="68"/>
    </row>
    <row r="417" spans="1:8" ht="12.75" x14ac:dyDescent="0.2">
      <c r="A417" s="67"/>
      <c r="B417" s="68"/>
      <c r="C417" s="68"/>
      <c r="D417" s="68"/>
      <c r="E417" s="68"/>
      <c r="F417" s="68"/>
      <c r="G417" s="68"/>
      <c r="H417" s="68"/>
    </row>
    <row r="418" spans="1:8" ht="12.75" x14ac:dyDescent="0.2">
      <c r="A418" s="67"/>
      <c r="B418" s="68"/>
      <c r="C418" s="68"/>
      <c r="D418" s="68"/>
      <c r="E418" s="68"/>
      <c r="F418" s="68"/>
      <c r="G418" s="68"/>
      <c r="H418" s="68"/>
    </row>
    <row r="419" spans="1:8" ht="12.75" x14ac:dyDescent="0.2">
      <c r="A419" s="67"/>
      <c r="B419" s="68"/>
      <c r="C419" s="68"/>
      <c r="D419" s="68"/>
      <c r="E419" s="68"/>
      <c r="F419" s="68"/>
      <c r="G419" s="68"/>
      <c r="H419" s="68"/>
    </row>
    <row r="420" spans="1:8" ht="12.75" x14ac:dyDescent="0.2">
      <c r="A420" s="67"/>
      <c r="B420" s="68"/>
      <c r="C420" s="68"/>
      <c r="D420" s="68"/>
      <c r="E420" s="68"/>
      <c r="F420" s="68"/>
      <c r="G420" s="68"/>
      <c r="H420" s="68"/>
    </row>
    <row r="421" spans="1:8" ht="12.75" x14ac:dyDescent="0.2">
      <c r="A421" s="67"/>
      <c r="B421" s="68"/>
      <c r="C421" s="68"/>
      <c r="D421" s="68"/>
      <c r="E421" s="68"/>
      <c r="F421" s="68"/>
      <c r="G421" s="68"/>
      <c r="H421" s="68"/>
    </row>
    <row r="422" spans="1:8" ht="12.75" x14ac:dyDescent="0.2">
      <c r="A422" s="67"/>
      <c r="B422" s="68"/>
      <c r="C422" s="68"/>
      <c r="D422" s="68"/>
      <c r="E422" s="68"/>
      <c r="F422" s="68"/>
      <c r="G422" s="68"/>
      <c r="H422" s="68"/>
    </row>
    <row r="423" spans="1:8" ht="12.75" x14ac:dyDescent="0.2">
      <c r="A423" s="67"/>
      <c r="B423" s="68"/>
      <c r="C423" s="68"/>
      <c r="D423" s="68"/>
      <c r="E423" s="68"/>
      <c r="F423" s="68"/>
      <c r="G423" s="68"/>
      <c r="H423" s="68"/>
    </row>
    <row r="424" spans="1:8" ht="12.75" x14ac:dyDescent="0.2">
      <c r="A424" s="67"/>
      <c r="B424" s="68"/>
      <c r="C424" s="68"/>
      <c r="D424" s="68"/>
      <c r="E424" s="68"/>
      <c r="F424" s="68"/>
      <c r="G424" s="68"/>
      <c r="H424" s="68"/>
    </row>
    <row r="425" spans="1:8" ht="12.75" x14ac:dyDescent="0.2">
      <c r="A425" s="67"/>
      <c r="B425" s="68"/>
      <c r="C425" s="68"/>
      <c r="D425" s="68"/>
      <c r="E425" s="68"/>
      <c r="F425" s="68"/>
      <c r="G425" s="68"/>
      <c r="H425" s="68"/>
    </row>
    <row r="426" spans="1:8" ht="12.75" x14ac:dyDescent="0.2">
      <c r="A426" s="67"/>
      <c r="B426" s="68"/>
      <c r="C426" s="68"/>
      <c r="D426" s="68"/>
      <c r="E426" s="68"/>
      <c r="F426" s="68"/>
      <c r="G426" s="68"/>
      <c r="H426" s="68"/>
    </row>
    <row r="427" spans="1:8" ht="12.75" x14ac:dyDescent="0.2">
      <c r="A427" s="67"/>
      <c r="B427" s="68"/>
      <c r="C427" s="68"/>
      <c r="D427" s="68"/>
      <c r="E427" s="68"/>
      <c r="F427" s="68"/>
      <c r="G427" s="68"/>
      <c r="H427" s="68"/>
    </row>
    <row r="428" spans="1:8" ht="12.75" x14ac:dyDescent="0.2">
      <c r="A428" s="67"/>
      <c r="B428" s="68"/>
      <c r="C428" s="68"/>
      <c r="D428" s="68"/>
      <c r="E428" s="68"/>
      <c r="F428" s="68"/>
      <c r="G428" s="68"/>
      <c r="H428" s="68"/>
    </row>
    <row r="429" spans="1:8" ht="12.75" x14ac:dyDescent="0.2">
      <c r="A429" s="67"/>
      <c r="B429" s="68"/>
      <c r="C429" s="68"/>
      <c r="D429" s="68"/>
      <c r="E429" s="68"/>
      <c r="F429" s="68"/>
      <c r="G429" s="68"/>
      <c r="H429" s="68"/>
    </row>
    <row r="430" spans="1:8" ht="12.75" x14ac:dyDescent="0.2">
      <c r="A430" s="67"/>
      <c r="B430" s="68"/>
      <c r="C430" s="68"/>
      <c r="D430" s="68"/>
      <c r="E430" s="68"/>
      <c r="F430" s="68"/>
      <c r="G430" s="68"/>
      <c r="H430" s="68"/>
    </row>
    <row r="431" spans="1:8" ht="12.75" x14ac:dyDescent="0.2">
      <c r="A431" s="67"/>
      <c r="B431" s="68"/>
      <c r="C431" s="68"/>
      <c r="D431" s="68"/>
      <c r="E431" s="68"/>
      <c r="F431" s="68"/>
      <c r="G431" s="68"/>
      <c r="H431" s="68"/>
    </row>
    <row r="432" spans="1:8" ht="12.75" x14ac:dyDescent="0.2">
      <c r="A432" s="67"/>
      <c r="B432" s="68"/>
      <c r="C432" s="68"/>
      <c r="D432" s="68"/>
      <c r="E432" s="68"/>
      <c r="F432" s="68"/>
      <c r="G432" s="68"/>
      <c r="H432" s="68"/>
    </row>
    <row r="433" spans="1:8" ht="12.75" x14ac:dyDescent="0.2">
      <c r="A433" s="67"/>
      <c r="B433" s="68"/>
      <c r="C433" s="68"/>
      <c r="D433" s="68"/>
      <c r="E433" s="68"/>
      <c r="F433" s="68"/>
      <c r="G433" s="68"/>
      <c r="H433" s="68"/>
    </row>
    <row r="434" spans="1:8" ht="12.75" x14ac:dyDescent="0.2">
      <c r="A434" s="67"/>
      <c r="B434" s="68"/>
      <c r="C434" s="68"/>
      <c r="D434" s="68"/>
      <c r="E434" s="68"/>
      <c r="F434" s="68"/>
      <c r="G434" s="68"/>
      <c r="H434" s="68"/>
    </row>
    <row r="435" spans="1:8" ht="12.75" x14ac:dyDescent="0.2">
      <c r="A435" s="67"/>
      <c r="B435" s="68"/>
      <c r="C435" s="68"/>
      <c r="D435" s="68"/>
      <c r="E435" s="68"/>
      <c r="F435" s="68"/>
      <c r="G435" s="68"/>
      <c r="H435" s="68"/>
    </row>
    <row r="436" spans="1:8" ht="12.75" x14ac:dyDescent="0.2">
      <c r="A436" s="67"/>
      <c r="B436" s="68"/>
      <c r="C436" s="68"/>
      <c r="D436" s="68"/>
      <c r="E436" s="68"/>
      <c r="F436" s="68"/>
      <c r="G436" s="68"/>
      <c r="H436" s="68"/>
    </row>
    <row r="437" spans="1:8" ht="12.75" x14ac:dyDescent="0.2">
      <c r="A437" s="67"/>
      <c r="B437" s="68"/>
      <c r="C437" s="68"/>
      <c r="D437" s="68"/>
      <c r="E437" s="68"/>
      <c r="F437" s="68"/>
      <c r="G437" s="68"/>
      <c r="H437" s="68"/>
    </row>
    <row r="438" spans="1:8" ht="12.75" x14ac:dyDescent="0.2">
      <c r="A438" s="67"/>
      <c r="B438" s="68"/>
      <c r="C438" s="68"/>
      <c r="D438" s="68"/>
      <c r="E438" s="68"/>
      <c r="F438" s="68"/>
      <c r="G438" s="68"/>
      <c r="H438" s="68"/>
    </row>
    <row r="439" spans="1:8" ht="12.75" x14ac:dyDescent="0.2">
      <c r="A439" s="67"/>
      <c r="B439" s="68"/>
      <c r="C439" s="68"/>
      <c r="D439" s="68"/>
      <c r="E439" s="68"/>
      <c r="F439" s="68"/>
      <c r="G439" s="68"/>
      <c r="H439" s="68"/>
    </row>
    <row r="440" spans="1:8" ht="12.75" x14ac:dyDescent="0.2">
      <c r="A440" s="67"/>
      <c r="B440" s="68"/>
      <c r="C440" s="68"/>
      <c r="D440" s="68"/>
      <c r="E440" s="68"/>
      <c r="F440" s="68"/>
      <c r="G440" s="68"/>
      <c r="H440" s="68"/>
    </row>
    <row r="441" spans="1:8" ht="12.75" x14ac:dyDescent="0.2">
      <c r="A441" s="67"/>
      <c r="B441" s="68"/>
      <c r="C441" s="68"/>
      <c r="D441" s="68"/>
      <c r="E441" s="68"/>
      <c r="F441" s="68"/>
      <c r="G441" s="68"/>
      <c r="H441" s="68"/>
    </row>
    <row r="442" spans="1:8" ht="12.75" x14ac:dyDescent="0.2">
      <c r="A442" s="67"/>
      <c r="B442" s="68"/>
      <c r="C442" s="68"/>
      <c r="D442" s="68"/>
      <c r="E442" s="68"/>
      <c r="F442" s="68"/>
      <c r="G442" s="68"/>
      <c r="H442" s="68"/>
    </row>
    <row r="443" spans="1:8" ht="12.75" x14ac:dyDescent="0.2">
      <c r="A443" s="67"/>
      <c r="B443" s="68"/>
      <c r="C443" s="68"/>
      <c r="D443" s="68"/>
      <c r="E443" s="68"/>
      <c r="F443" s="68"/>
      <c r="G443" s="68"/>
      <c r="H443" s="68"/>
    </row>
    <row r="444" spans="1:8" ht="12.75" x14ac:dyDescent="0.2">
      <c r="A444" s="67"/>
      <c r="B444" s="68"/>
      <c r="C444" s="68"/>
      <c r="D444" s="68"/>
      <c r="E444" s="68"/>
      <c r="F444" s="68"/>
      <c r="G444" s="68"/>
      <c r="H444" s="68"/>
    </row>
    <row r="445" spans="1:8" ht="12.75" x14ac:dyDescent="0.2">
      <c r="A445" s="67"/>
      <c r="B445" s="68"/>
      <c r="C445" s="68"/>
      <c r="D445" s="68"/>
      <c r="E445" s="68"/>
      <c r="F445" s="68"/>
      <c r="G445" s="68"/>
      <c r="H445" s="68"/>
    </row>
    <row r="446" spans="1:8" ht="12.75" x14ac:dyDescent="0.2">
      <c r="A446" s="67"/>
      <c r="B446" s="68"/>
      <c r="C446" s="68"/>
      <c r="D446" s="68"/>
      <c r="E446" s="68"/>
      <c r="F446" s="68"/>
      <c r="G446" s="68"/>
      <c r="H446" s="68"/>
    </row>
    <row r="447" spans="1:8" ht="12.75" x14ac:dyDescent="0.2">
      <c r="A447" s="67"/>
      <c r="B447" s="68"/>
      <c r="C447" s="68"/>
      <c r="D447" s="68"/>
      <c r="E447" s="68"/>
      <c r="F447" s="68"/>
      <c r="G447" s="68"/>
      <c r="H447" s="68"/>
    </row>
    <row r="448" spans="1:8" ht="12.75" x14ac:dyDescent="0.2">
      <c r="A448" s="67"/>
      <c r="B448" s="68"/>
      <c r="C448" s="68"/>
      <c r="D448" s="68"/>
      <c r="E448" s="68"/>
      <c r="F448" s="68"/>
      <c r="G448" s="68"/>
      <c r="H448" s="68"/>
    </row>
    <row r="449" spans="1:8" ht="12.75" x14ac:dyDescent="0.2">
      <c r="A449" s="67"/>
      <c r="B449" s="68"/>
      <c r="C449" s="68"/>
      <c r="D449" s="68"/>
      <c r="E449" s="68"/>
      <c r="F449" s="68"/>
      <c r="G449" s="68"/>
      <c r="H449" s="68"/>
    </row>
    <row r="450" spans="1:8" ht="12.75" x14ac:dyDescent="0.2">
      <c r="A450" s="67"/>
      <c r="B450" s="68"/>
      <c r="C450" s="68"/>
      <c r="D450" s="68"/>
      <c r="E450" s="68"/>
      <c r="F450" s="68"/>
      <c r="G450" s="68"/>
      <c r="H450" s="68"/>
    </row>
    <row r="451" spans="1:8" ht="12.75" x14ac:dyDescent="0.2">
      <c r="A451" s="67"/>
      <c r="B451" s="68"/>
      <c r="C451" s="68"/>
      <c r="D451" s="68"/>
      <c r="E451" s="68"/>
      <c r="F451" s="68"/>
      <c r="G451" s="68"/>
      <c r="H451" s="68"/>
    </row>
    <row r="452" spans="1:8" ht="12.75" x14ac:dyDescent="0.2">
      <c r="A452" s="67"/>
      <c r="B452" s="68"/>
      <c r="C452" s="68"/>
      <c r="D452" s="68"/>
      <c r="E452" s="68"/>
      <c r="F452" s="68"/>
      <c r="G452" s="68"/>
      <c r="H452" s="68"/>
    </row>
    <row r="453" spans="1:8" ht="12.75" x14ac:dyDescent="0.2">
      <c r="A453" s="67"/>
      <c r="B453" s="68"/>
      <c r="C453" s="68"/>
      <c r="D453" s="68"/>
      <c r="E453" s="68"/>
      <c r="F453" s="68"/>
      <c r="G453" s="68"/>
      <c r="H453" s="68"/>
    </row>
    <row r="454" spans="1:8" ht="12.75" x14ac:dyDescent="0.2">
      <c r="A454" s="67"/>
      <c r="B454" s="68"/>
      <c r="C454" s="68"/>
      <c r="D454" s="68"/>
      <c r="E454" s="68"/>
      <c r="F454" s="68"/>
      <c r="G454" s="68"/>
      <c r="H454" s="68"/>
    </row>
    <row r="455" spans="1:8" ht="12.75" x14ac:dyDescent="0.2">
      <c r="A455" s="67"/>
      <c r="B455" s="68"/>
      <c r="C455" s="68"/>
      <c r="D455" s="68"/>
      <c r="E455" s="68"/>
      <c r="F455" s="68"/>
      <c r="G455" s="68"/>
      <c r="H455" s="68"/>
    </row>
    <row r="456" spans="1:8" ht="12.75" x14ac:dyDescent="0.2">
      <c r="A456" s="67"/>
      <c r="B456" s="68"/>
      <c r="C456" s="68"/>
      <c r="D456" s="68"/>
      <c r="E456" s="68"/>
      <c r="F456" s="68"/>
      <c r="G456" s="68"/>
      <c r="H456" s="68"/>
    </row>
    <row r="457" spans="1:8" ht="12.75" x14ac:dyDescent="0.2">
      <c r="A457" s="67"/>
      <c r="B457" s="68"/>
      <c r="C457" s="68"/>
      <c r="D457" s="68"/>
      <c r="E457" s="68"/>
      <c r="F457" s="68"/>
      <c r="G457" s="68"/>
      <c r="H457" s="68"/>
    </row>
    <row r="458" spans="1:8" ht="12.75" x14ac:dyDescent="0.2">
      <c r="A458" s="67"/>
      <c r="B458" s="68"/>
      <c r="C458" s="68"/>
      <c r="D458" s="68"/>
      <c r="E458" s="68"/>
      <c r="F458" s="68"/>
      <c r="G458" s="68"/>
      <c r="H458" s="68"/>
    </row>
    <row r="459" spans="1:8" ht="12.75" x14ac:dyDescent="0.2">
      <c r="A459" s="67"/>
      <c r="B459" s="68"/>
      <c r="C459" s="68"/>
      <c r="D459" s="68"/>
      <c r="E459" s="68"/>
      <c r="F459" s="68"/>
      <c r="G459" s="68"/>
      <c r="H459" s="68"/>
    </row>
    <row r="460" spans="1:8" ht="12.75" x14ac:dyDescent="0.2">
      <c r="A460" s="67"/>
      <c r="B460" s="68"/>
      <c r="C460" s="68"/>
      <c r="D460" s="68"/>
      <c r="E460" s="68"/>
      <c r="F460" s="68"/>
      <c r="G460" s="68"/>
      <c r="H460" s="68"/>
    </row>
    <row r="461" spans="1:8" ht="12.75" x14ac:dyDescent="0.2">
      <c r="A461" s="67"/>
      <c r="B461" s="68"/>
      <c r="C461" s="68"/>
      <c r="D461" s="68"/>
      <c r="E461" s="68"/>
      <c r="F461" s="68"/>
      <c r="G461" s="68"/>
      <c r="H461" s="68"/>
    </row>
    <row r="462" spans="1:8" ht="12.75" x14ac:dyDescent="0.2">
      <c r="A462" s="67"/>
      <c r="B462" s="68"/>
      <c r="C462" s="68"/>
      <c r="D462" s="68"/>
      <c r="E462" s="68"/>
      <c r="F462" s="68"/>
      <c r="G462" s="68"/>
      <c r="H462" s="68"/>
    </row>
    <row r="463" spans="1:8" ht="12.75" x14ac:dyDescent="0.2">
      <c r="A463" s="67"/>
      <c r="B463" s="68"/>
      <c r="C463" s="68"/>
      <c r="D463" s="68"/>
      <c r="E463" s="68"/>
      <c r="F463" s="68"/>
      <c r="G463" s="68"/>
      <c r="H463" s="68"/>
    </row>
    <row r="464" spans="1:8" ht="12.75" x14ac:dyDescent="0.2">
      <c r="A464" s="67"/>
      <c r="B464" s="68"/>
      <c r="C464" s="68"/>
      <c r="D464" s="68"/>
      <c r="E464" s="68"/>
      <c r="F464" s="68"/>
      <c r="G464" s="68"/>
      <c r="H464" s="68"/>
    </row>
    <row r="465" spans="1:8" ht="12.75" x14ac:dyDescent="0.2">
      <c r="A465" s="67"/>
      <c r="B465" s="68"/>
      <c r="C465" s="68"/>
      <c r="D465" s="68"/>
      <c r="E465" s="68"/>
      <c r="F465" s="68"/>
      <c r="G465" s="68"/>
      <c r="H465" s="68"/>
    </row>
    <row r="466" spans="1:8" ht="12.75" x14ac:dyDescent="0.2">
      <c r="A466" s="67"/>
      <c r="B466" s="68"/>
      <c r="C466" s="68"/>
      <c r="D466" s="68"/>
      <c r="E466" s="68"/>
      <c r="F466" s="68"/>
      <c r="G466" s="68"/>
      <c r="H466" s="68"/>
    </row>
    <row r="467" spans="1:8" ht="12.75" x14ac:dyDescent="0.2">
      <c r="A467" s="67"/>
      <c r="B467" s="68"/>
      <c r="C467" s="68"/>
      <c r="D467" s="68"/>
      <c r="E467" s="68"/>
      <c r="F467" s="68"/>
      <c r="G467" s="68"/>
      <c r="H467" s="68"/>
    </row>
    <row r="468" spans="1:8" ht="12.75" x14ac:dyDescent="0.2">
      <c r="A468" s="67"/>
      <c r="B468" s="68"/>
      <c r="C468" s="68"/>
      <c r="D468" s="68"/>
      <c r="E468" s="68"/>
      <c r="F468" s="68"/>
      <c r="G468" s="68"/>
      <c r="H468" s="68"/>
    </row>
    <row r="469" spans="1:8" ht="12.75" x14ac:dyDescent="0.2">
      <c r="A469" s="67"/>
      <c r="B469" s="68"/>
      <c r="C469" s="68"/>
      <c r="D469" s="68"/>
      <c r="E469" s="68"/>
      <c r="F469" s="68"/>
      <c r="G469" s="68"/>
      <c r="H469" s="68"/>
    </row>
    <row r="470" spans="1:8" ht="12.75" x14ac:dyDescent="0.2">
      <c r="A470" s="67"/>
      <c r="B470" s="68"/>
      <c r="C470" s="68"/>
      <c r="D470" s="68"/>
      <c r="E470" s="68"/>
      <c r="F470" s="68"/>
      <c r="G470" s="68"/>
      <c r="H470" s="68"/>
    </row>
    <row r="471" spans="1:8" ht="12.75" x14ac:dyDescent="0.2">
      <c r="A471" s="67"/>
      <c r="B471" s="68"/>
      <c r="C471" s="68"/>
      <c r="D471" s="68"/>
      <c r="E471" s="68"/>
      <c r="F471" s="68"/>
      <c r="G471" s="68"/>
      <c r="H471" s="68"/>
    </row>
    <row r="472" spans="1:8" ht="12.75" x14ac:dyDescent="0.2">
      <c r="A472" s="67"/>
      <c r="B472" s="68"/>
      <c r="C472" s="68"/>
      <c r="D472" s="68"/>
      <c r="E472" s="68"/>
      <c r="F472" s="68"/>
      <c r="G472" s="68"/>
      <c r="H472" s="68"/>
    </row>
    <row r="473" spans="1:8" ht="12.75" x14ac:dyDescent="0.2">
      <c r="A473" s="67"/>
      <c r="B473" s="68"/>
      <c r="C473" s="68"/>
      <c r="D473" s="68"/>
      <c r="E473" s="68"/>
      <c r="F473" s="68"/>
      <c r="G473" s="68"/>
      <c r="H473" s="68"/>
    </row>
    <row r="474" spans="1:8" ht="12.75" x14ac:dyDescent="0.2">
      <c r="A474" s="67"/>
      <c r="B474" s="68"/>
      <c r="C474" s="68"/>
      <c r="D474" s="68"/>
      <c r="E474" s="68"/>
      <c r="F474" s="68"/>
      <c r="G474" s="68"/>
      <c r="H474" s="68"/>
    </row>
    <row r="475" spans="1:8" ht="12.75" x14ac:dyDescent="0.2">
      <c r="A475" s="67"/>
      <c r="B475" s="68"/>
      <c r="C475" s="68"/>
      <c r="D475" s="68"/>
      <c r="E475" s="68"/>
      <c r="F475" s="68"/>
      <c r="G475" s="68"/>
      <c r="H475" s="68"/>
    </row>
    <row r="476" spans="1:8" ht="12.75" x14ac:dyDescent="0.2">
      <c r="A476" s="67"/>
      <c r="B476" s="68"/>
      <c r="C476" s="68"/>
      <c r="D476" s="68"/>
      <c r="E476" s="68"/>
      <c r="F476" s="68"/>
      <c r="G476" s="68"/>
      <c r="H476" s="68"/>
    </row>
    <row r="477" spans="1:8" ht="12.75" x14ac:dyDescent="0.2">
      <c r="A477" s="67"/>
      <c r="B477" s="68"/>
      <c r="C477" s="68"/>
      <c r="D477" s="68"/>
      <c r="E477" s="68"/>
      <c r="F477" s="68"/>
      <c r="G477" s="68"/>
      <c r="H477" s="68"/>
    </row>
    <row r="478" spans="1:8" ht="12.75" x14ac:dyDescent="0.2">
      <c r="A478" s="67"/>
      <c r="B478" s="68"/>
      <c r="C478" s="68"/>
      <c r="D478" s="68"/>
      <c r="E478" s="68"/>
      <c r="F478" s="68"/>
      <c r="G478" s="68"/>
      <c r="H478" s="68"/>
    </row>
    <row r="479" spans="1:8" ht="12.75" x14ac:dyDescent="0.2">
      <c r="A479" s="67"/>
      <c r="B479" s="68"/>
      <c r="C479" s="68"/>
      <c r="D479" s="68"/>
      <c r="E479" s="68"/>
      <c r="F479" s="68"/>
      <c r="G479" s="68"/>
      <c r="H479" s="68"/>
    </row>
    <row r="480" spans="1:8" ht="12.75" x14ac:dyDescent="0.2">
      <c r="A480" s="67"/>
      <c r="B480" s="68"/>
      <c r="C480" s="68"/>
      <c r="D480" s="68"/>
      <c r="E480" s="68"/>
      <c r="F480" s="68"/>
      <c r="G480" s="68"/>
      <c r="H480" s="68"/>
    </row>
    <row r="481" spans="1:8" ht="12.75" x14ac:dyDescent="0.2">
      <c r="A481" s="67"/>
      <c r="B481" s="68"/>
      <c r="C481" s="68"/>
      <c r="D481" s="68"/>
      <c r="E481" s="68"/>
      <c r="F481" s="68"/>
      <c r="G481" s="68"/>
      <c r="H481" s="68"/>
    </row>
    <row r="482" spans="1:8" ht="12.75" x14ac:dyDescent="0.2">
      <c r="A482" s="67"/>
      <c r="B482" s="68"/>
      <c r="C482" s="68"/>
      <c r="D482" s="68"/>
      <c r="E482" s="68"/>
      <c r="F482" s="68"/>
      <c r="G482" s="68"/>
      <c r="H482" s="68"/>
    </row>
    <row r="483" spans="1:8" ht="12.75" x14ac:dyDescent="0.2">
      <c r="A483" s="67"/>
      <c r="B483" s="68"/>
      <c r="C483" s="68"/>
      <c r="D483" s="68"/>
      <c r="E483" s="68"/>
      <c r="F483" s="68"/>
      <c r="G483" s="68"/>
      <c r="H483" s="68"/>
    </row>
    <row r="484" spans="1:8" ht="12.75" x14ac:dyDescent="0.2">
      <c r="A484" s="67"/>
      <c r="B484" s="68"/>
      <c r="C484" s="68"/>
      <c r="D484" s="68"/>
      <c r="E484" s="68"/>
      <c r="F484" s="68"/>
      <c r="G484" s="68"/>
      <c r="H484" s="68"/>
    </row>
    <row r="485" spans="1:8" ht="12.75" x14ac:dyDescent="0.2">
      <c r="A485" s="67"/>
      <c r="B485" s="68"/>
      <c r="C485" s="68"/>
      <c r="D485" s="68"/>
      <c r="E485" s="68"/>
      <c r="F485" s="68"/>
      <c r="G485" s="68"/>
      <c r="H485" s="68"/>
    </row>
    <row r="486" spans="1:8" ht="12.75" x14ac:dyDescent="0.2">
      <c r="A486" s="67"/>
      <c r="B486" s="68"/>
      <c r="C486" s="68"/>
      <c r="D486" s="68"/>
      <c r="E486" s="68"/>
      <c r="F486" s="68"/>
      <c r="G486" s="68"/>
      <c r="H486" s="68"/>
    </row>
    <row r="487" spans="1:8" ht="12.75" x14ac:dyDescent="0.2">
      <c r="A487" s="67"/>
      <c r="B487" s="68"/>
      <c r="C487" s="68"/>
      <c r="D487" s="68"/>
      <c r="E487" s="68"/>
      <c r="F487" s="68"/>
      <c r="G487" s="68"/>
      <c r="H487" s="68"/>
    </row>
    <row r="488" spans="1:8" ht="12.75" x14ac:dyDescent="0.2">
      <c r="A488" s="67"/>
      <c r="B488" s="68"/>
      <c r="C488" s="68"/>
      <c r="D488" s="68"/>
      <c r="E488" s="68"/>
      <c r="F488" s="68"/>
      <c r="G488" s="68"/>
      <c r="H488" s="68"/>
    </row>
    <row r="489" spans="1:8" ht="12.75" x14ac:dyDescent="0.2">
      <c r="A489" s="67"/>
      <c r="B489" s="68"/>
      <c r="C489" s="68"/>
      <c r="D489" s="68"/>
      <c r="E489" s="68"/>
      <c r="F489" s="68"/>
      <c r="G489" s="68"/>
      <c r="H489" s="68"/>
    </row>
    <row r="490" spans="1:8" ht="12.75" x14ac:dyDescent="0.2">
      <c r="A490" s="67"/>
      <c r="B490" s="68"/>
      <c r="C490" s="68"/>
      <c r="D490" s="68"/>
      <c r="E490" s="68"/>
      <c r="F490" s="68"/>
      <c r="G490" s="68"/>
      <c r="H490" s="68"/>
    </row>
    <row r="491" spans="1:8" ht="12.75" x14ac:dyDescent="0.2">
      <c r="A491" s="67"/>
      <c r="B491" s="68"/>
      <c r="C491" s="68"/>
      <c r="D491" s="68"/>
      <c r="E491" s="68"/>
      <c r="F491" s="68"/>
      <c r="G491" s="68"/>
      <c r="H491" s="68"/>
    </row>
    <row r="492" spans="1:8" ht="12.75" x14ac:dyDescent="0.2">
      <c r="A492" s="67"/>
      <c r="B492" s="68"/>
      <c r="C492" s="68"/>
      <c r="D492" s="68"/>
      <c r="E492" s="68"/>
      <c r="F492" s="68"/>
      <c r="G492" s="68"/>
      <c r="H492" s="68"/>
    </row>
    <row r="493" spans="1:8" ht="12.75" x14ac:dyDescent="0.2">
      <c r="A493" s="67"/>
      <c r="B493" s="68"/>
      <c r="C493" s="68"/>
      <c r="D493" s="68"/>
      <c r="E493" s="68"/>
      <c r="F493" s="68"/>
      <c r="G493" s="68"/>
      <c r="H493" s="68"/>
    </row>
    <row r="494" spans="1:8" ht="12.75" x14ac:dyDescent="0.2">
      <c r="A494" s="67"/>
      <c r="B494" s="68"/>
      <c r="C494" s="68"/>
      <c r="D494" s="68"/>
      <c r="E494" s="68"/>
      <c r="F494" s="68"/>
      <c r="G494" s="68"/>
      <c r="H494" s="68"/>
    </row>
    <row r="495" spans="1:8" ht="12.75" x14ac:dyDescent="0.2">
      <c r="A495" s="67"/>
      <c r="B495" s="68"/>
      <c r="C495" s="68"/>
      <c r="D495" s="68"/>
      <c r="E495" s="68"/>
      <c r="F495" s="68"/>
      <c r="G495" s="68"/>
      <c r="H495" s="68"/>
    </row>
    <row r="496" spans="1:8" ht="12.75" x14ac:dyDescent="0.2">
      <c r="A496" s="67"/>
      <c r="B496" s="68"/>
      <c r="C496" s="68"/>
      <c r="D496" s="68"/>
      <c r="E496" s="68"/>
      <c r="F496" s="68"/>
      <c r="G496" s="68"/>
      <c r="H496" s="68"/>
    </row>
    <row r="497" spans="1:8" ht="12.75" x14ac:dyDescent="0.2">
      <c r="A497" s="67"/>
      <c r="B497" s="68"/>
      <c r="C497" s="68"/>
      <c r="D497" s="68"/>
      <c r="E497" s="68"/>
      <c r="F497" s="68"/>
      <c r="G497" s="68"/>
      <c r="H497" s="68"/>
    </row>
    <row r="498" spans="1:8" ht="12.75" x14ac:dyDescent="0.2">
      <c r="A498" s="67"/>
      <c r="B498" s="68"/>
      <c r="C498" s="68"/>
      <c r="D498" s="68"/>
      <c r="E498" s="68"/>
      <c r="F498" s="68"/>
      <c r="G498" s="68"/>
      <c r="H498" s="68"/>
    </row>
    <row r="499" spans="1:8" ht="12.75" x14ac:dyDescent="0.2">
      <c r="A499" s="67"/>
      <c r="B499" s="68"/>
      <c r="C499" s="68"/>
      <c r="D499" s="68"/>
      <c r="E499" s="68"/>
      <c r="F499" s="68"/>
      <c r="G499" s="68"/>
      <c r="H499" s="68"/>
    </row>
    <row r="500" spans="1:8" ht="12.75" x14ac:dyDescent="0.2">
      <c r="A500" s="67"/>
      <c r="B500" s="68"/>
      <c r="C500" s="68"/>
      <c r="D500" s="68"/>
      <c r="E500" s="68"/>
      <c r="F500" s="68"/>
      <c r="G500" s="68"/>
      <c r="H500" s="68"/>
    </row>
    <row r="501" spans="1:8" ht="12.75" x14ac:dyDescent="0.2">
      <c r="A501" s="67"/>
      <c r="B501" s="68"/>
      <c r="C501" s="68"/>
      <c r="D501" s="68"/>
      <c r="E501" s="68"/>
      <c r="F501" s="68"/>
      <c r="G501" s="68"/>
      <c r="H501" s="68"/>
    </row>
    <row r="502" spans="1:8" ht="12.75" x14ac:dyDescent="0.2">
      <c r="A502" s="67"/>
      <c r="B502" s="68"/>
      <c r="C502" s="68"/>
      <c r="D502" s="68"/>
      <c r="E502" s="68"/>
      <c r="F502" s="68"/>
      <c r="G502" s="68"/>
      <c r="H502" s="68"/>
    </row>
    <row r="503" spans="1:8" ht="12.75" x14ac:dyDescent="0.2">
      <c r="A503" s="67"/>
      <c r="B503" s="68"/>
      <c r="C503" s="68"/>
      <c r="D503" s="68"/>
      <c r="E503" s="68"/>
      <c r="F503" s="68"/>
      <c r="G503" s="68"/>
      <c r="H503" s="68"/>
    </row>
    <row r="504" spans="1:8" ht="12.75" x14ac:dyDescent="0.2">
      <c r="A504" s="67"/>
      <c r="B504" s="68"/>
      <c r="C504" s="68"/>
      <c r="D504" s="68"/>
      <c r="E504" s="68"/>
      <c r="F504" s="68"/>
      <c r="G504" s="68"/>
      <c r="H504" s="68"/>
    </row>
    <row r="505" spans="1:8" ht="12.75" x14ac:dyDescent="0.2">
      <c r="A505" s="67"/>
      <c r="B505" s="68"/>
      <c r="C505" s="68"/>
      <c r="D505" s="68"/>
      <c r="E505" s="68"/>
      <c r="F505" s="68"/>
      <c r="G505" s="68"/>
      <c r="H505" s="68"/>
    </row>
    <row r="506" spans="1:8" ht="12.75" x14ac:dyDescent="0.2">
      <c r="A506" s="67"/>
      <c r="B506" s="68"/>
      <c r="C506" s="68"/>
      <c r="D506" s="68"/>
      <c r="E506" s="68"/>
      <c r="F506" s="68"/>
      <c r="G506" s="68"/>
      <c r="H506" s="68"/>
    </row>
    <row r="507" spans="1:8" ht="12.75" x14ac:dyDescent="0.2">
      <c r="A507" s="67"/>
      <c r="B507" s="68"/>
      <c r="C507" s="68"/>
      <c r="D507" s="68"/>
      <c r="E507" s="68"/>
      <c r="F507" s="68"/>
      <c r="G507" s="68"/>
      <c r="H507" s="68"/>
    </row>
    <row r="508" spans="1:8" ht="12.75" x14ac:dyDescent="0.2">
      <c r="A508" s="67"/>
      <c r="B508" s="68"/>
      <c r="C508" s="68"/>
      <c r="D508" s="68"/>
      <c r="E508" s="68"/>
      <c r="F508" s="68"/>
      <c r="G508" s="68"/>
      <c r="H508" s="68"/>
    </row>
    <row r="509" spans="1:8" ht="12.75" x14ac:dyDescent="0.2">
      <c r="A509" s="67"/>
      <c r="B509" s="68"/>
      <c r="C509" s="68"/>
      <c r="D509" s="68"/>
      <c r="E509" s="68"/>
      <c r="F509" s="68"/>
      <c r="G509" s="68"/>
      <c r="H509" s="68"/>
    </row>
    <row r="510" spans="1:8" ht="12.75" x14ac:dyDescent="0.2">
      <c r="A510" s="67"/>
      <c r="B510" s="68"/>
      <c r="C510" s="68"/>
      <c r="D510" s="68"/>
      <c r="E510" s="68"/>
      <c r="F510" s="68"/>
      <c r="G510" s="68"/>
      <c r="H510" s="68"/>
    </row>
    <row r="511" spans="1:8" ht="12.75" x14ac:dyDescent="0.2">
      <c r="A511" s="67"/>
      <c r="B511" s="68"/>
      <c r="C511" s="68"/>
      <c r="D511" s="68"/>
      <c r="E511" s="68"/>
      <c r="F511" s="68"/>
      <c r="G511" s="68"/>
      <c r="H511" s="68"/>
    </row>
    <row r="512" spans="1:8" ht="12.75" x14ac:dyDescent="0.2">
      <c r="A512" s="67"/>
      <c r="B512" s="68"/>
      <c r="C512" s="68"/>
      <c r="D512" s="68"/>
      <c r="E512" s="68"/>
      <c r="F512" s="68"/>
      <c r="G512" s="68"/>
      <c r="H512" s="68"/>
    </row>
    <row r="513" spans="1:8" ht="12.75" x14ac:dyDescent="0.2">
      <c r="A513" s="67"/>
      <c r="B513" s="68"/>
      <c r="C513" s="68"/>
      <c r="D513" s="68"/>
      <c r="E513" s="68"/>
      <c r="F513" s="68"/>
      <c r="G513" s="68"/>
      <c r="H513" s="68"/>
    </row>
    <row r="514" spans="1:8" ht="12.75" x14ac:dyDescent="0.2">
      <c r="A514" s="67"/>
      <c r="B514" s="68"/>
      <c r="C514" s="68"/>
      <c r="D514" s="68"/>
      <c r="E514" s="68"/>
      <c r="F514" s="68"/>
      <c r="G514" s="68"/>
      <c r="H514" s="68"/>
    </row>
    <row r="515" spans="1:8" ht="12.75" x14ac:dyDescent="0.2">
      <c r="A515" s="67"/>
      <c r="B515" s="68"/>
      <c r="C515" s="68"/>
      <c r="D515" s="68"/>
      <c r="E515" s="68"/>
      <c r="F515" s="68"/>
      <c r="G515" s="68"/>
      <c r="H515" s="68"/>
    </row>
    <row r="516" spans="1:8" ht="12.75" x14ac:dyDescent="0.2">
      <c r="A516" s="67"/>
      <c r="B516" s="68"/>
      <c r="C516" s="68"/>
      <c r="D516" s="68"/>
      <c r="E516" s="68"/>
      <c r="F516" s="68"/>
      <c r="G516" s="68"/>
      <c r="H516" s="68"/>
    </row>
    <row r="517" spans="1:8" ht="12.75" x14ac:dyDescent="0.2">
      <c r="A517" s="67"/>
      <c r="B517" s="68"/>
      <c r="C517" s="68"/>
      <c r="D517" s="68"/>
      <c r="E517" s="68"/>
      <c r="F517" s="68"/>
      <c r="G517" s="68"/>
      <c r="H517" s="68"/>
    </row>
    <row r="518" spans="1:8" ht="12.75" x14ac:dyDescent="0.2">
      <c r="A518" s="67"/>
      <c r="B518" s="68"/>
      <c r="C518" s="68"/>
      <c r="D518" s="68"/>
      <c r="E518" s="68"/>
      <c r="F518" s="68"/>
      <c r="G518" s="68"/>
      <c r="H518" s="68"/>
    </row>
    <row r="519" spans="1:8" ht="12.75" x14ac:dyDescent="0.2">
      <c r="A519" s="67"/>
      <c r="B519" s="68"/>
      <c r="C519" s="68"/>
      <c r="D519" s="68"/>
      <c r="E519" s="68"/>
      <c r="F519" s="68"/>
      <c r="G519" s="68"/>
      <c r="H519" s="68"/>
    </row>
    <row r="520" spans="1:8" ht="12.75" x14ac:dyDescent="0.2">
      <c r="A520" s="67"/>
      <c r="B520" s="68"/>
      <c r="C520" s="68"/>
      <c r="D520" s="68"/>
      <c r="E520" s="68"/>
      <c r="F520" s="68"/>
      <c r="G520" s="68"/>
      <c r="H520" s="68"/>
    </row>
    <row r="521" spans="1:8" ht="12.75" x14ac:dyDescent="0.2">
      <c r="A521" s="67"/>
      <c r="B521" s="68"/>
      <c r="C521" s="68"/>
      <c r="D521" s="68"/>
      <c r="E521" s="68"/>
      <c r="F521" s="68"/>
      <c r="G521" s="68"/>
      <c r="H521" s="68"/>
    </row>
    <row r="522" spans="1:8" ht="12.75" x14ac:dyDescent="0.2">
      <c r="A522" s="67"/>
      <c r="B522" s="68"/>
      <c r="C522" s="68"/>
      <c r="D522" s="68"/>
      <c r="E522" s="68"/>
      <c r="F522" s="68"/>
      <c r="G522" s="68"/>
      <c r="H522" s="68"/>
    </row>
    <row r="523" spans="1:8" ht="12.75" x14ac:dyDescent="0.2">
      <c r="A523" s="67"/>
      <c r="B523" s="68"/>
      <c r="C523" s="68"/>
      <c r="D523" s="68"/>
      <c r="E523" s="68"/>
      <c r="F523" s="68"/>
      <c r="G523" s="68"/>
      <c r="H523" s="68"/>
    </row>
    <row r="524" spans="1:8" ht="12.75" x14ac:dyDescent="0.2">
      <c r="A524" s="67"/>
      <c r="B524" s="68"/>
      <c r="C524" s="68"/>
      <c r="D524" s="68"/>
      <c r="E524" s="68"/>
      <c r="F524" s="68"/>
      <c r="G524" s="68"/>
      <c r="H524" s="68"/>
    </row>
    <row r="525" spans="1:8" ht="12.75" x14ac:dyDescent="0.2">
      <c r="A525" s="67"/>
      <c r="B525" s="68"/>
      <c r="C525" s="68"/>
      <c r="D525" s="68"/>
      <c r="E525" s="68"/>
      <c r="F525" s="68"/>
      <c r="G525" s="68"/>
      <c r="H525" s="68"/>
    </row>
    <row r="526" spans="1:8" ht="12.75" x14ac:dyDescent="0.2">
      <c r="A526" s="67"/>
      <c r="B526" s="68"/>
      <c r="C526" s="68"/>
      <c r="D526" s="68"/>
      <c r="E526" s="68"/>
      <c r="F526" s="68"/>
      <c r="G526" s="68"/>
      <c r="H526" s="68"/>
    </row>
    <row r="527" spans="1:8" ht="12.75" x14ac:dyDescent="0.2">
      <c r="A527" s="67"/>
      <c r="B527" s="68"/>
      <c r="C527" s="68"/>
      <c r="D527" s="68"/>
      <c r="E527" s="68"/>
      <c r="F527" s="68"/>
      <c r="G527" s="68"/>
      <c r="H527" s="68"/>
    </row>
    <row r="528" spans="1:8" ht="12.75" x14ac:dyDescent="0.2">
      <c r="A528" s="67"/>
      <c r="B528" s="68"/>
      <c r="C528" s="68"/>
      <c r="D528" s="68"/>
      <c r="E528" s="68"/>
      <c r="F528" s="68"/>
      <c r="G528" s="68"/>
      <c r="H528" s="68"/>
    </row>
    <row r="529" spans="1:8" ht="12.75" x14ac:dyDescent="0.2">
      <c r="A529" s="67"/>
      <c r="B529" s="68"/>
      <c r="C529" s="68"/>
      <c r="D529" s="68"/>
      <c r="E529" s="68"/>
      <c r="F529" s="68"/>
      <c r="G529" s="68"/>
      <c r="H529" s="68"/>
    </row>
    <row r="530" spans="1:8" ht="12.75" x14ac:dyDescent="0.2">
      <c r="A530" s="67"/>
      <c r="B530" s="68"/>
      <c r="C530" s="68"/>
      <c r="D530" s="68"/>
      <c r="E530" s="68"/>
      <c r="F530" s="68"/>
      <c r="G530" s="68"/>
      <c r="H530" s="68"/>
    </row>
    <row r="531" spans="1:8" ht="12.75" x14ac:dyDescent="0.2">
      <c r="A531" s="67"/>
      <c r="B531" s="68"/>
      <c r="C531" s="68"/>
      <c r="D531" s="68"/>
      <c r="E531" s="68"/>
      <c r="F531" s="68"/>
      <c r="G531" s="68"/>
      <c r="H531" s="68"/>
    </row>
    <row r="532" spans="1:8" ht="12.75" x14ac:dyDescent="0.2">
      <c r="A532" s="67"/>
      <c r="B532" s="68"/>
      <c r="C532" s="68"/>
      <c r="D532" s="68"/>
      <c r="E532" s="68"/>
      <c r="F532" s="68"/>
      <c r="G532" s="68"/>
      <c r="H532" s="68"/>
    </row>
    <row r="533" spans="1:8" ht="12.75" x14ac:dyDescent="0.2">
      <c r="A533" s="67"/>
      <c r="B533" s="68"/>
      <c r="C533" s="68"/>
      <c r="D533" s="68"/>
      <c r="E533" s="68"/>
      <c r="F533" s="68"/>
      <c r="G533" s="68"/>
      <c r="H533" s="68"/>
    </row>
    <row r="534" spans="1:8" ht="12.75" x14ac:dyDescent="0.2">
      <c r="A534" s="67"/>
      <c r="B534" s="68"/>
      <c r="C534" s="68"/>
      <c r="D534" s="68"/>
      <c r="E534" s="68"/>
      <c r="F534" s="68"/>
      <c r="G534" s="68"/>
      <c r="H534" s="68"/>
    </row>
    <row r="535" spans="1:8" ht="12.75" x14ac:dyDescent="0.2">
      <c r="A535" s="67"/>
      <c r="B535" s="68"/>
      <c r="C535" s="68"/>
      <c r="D535" s="68"/>
      <c r="E535" s="68"/>
      <c r="F535" s="68"/>
      <c r="G535" s="68"/>
      <c r="H535" s="68"/>
    </row>
    <row r="536" spans="1:8" ht="12.75" x14ac:dyDescent="0.2">
      <c r="A536" s="67"/>
      <c r="B536" s="68"/>
      <c r="C536" s="68"/>
      <c r="D536" s="68"/>
      <c r="E536" s="68"/>
      <c r="F536" s="68"/>
      <c r="G536" s="68"/>
      <c r="H536" s="68"/>
    </row>
    <row r="537" spans="1:8" ht="12.75" x14ac:dyDescent="0.2">
      <c r="A537" s="67"/>
      <c r="B537" s="68"/>
      <c r="C537" s="68"/>
      <c r="D537" s="68"/>
      <c r="E537" s="68"/>
      <c r="F537" s="68"/>
      <c r="G537" s="68"/>
      <c r="H537" s="68"/>
    </row>
    <row r="538" spans="1:8" ht="12.75" x14ac:dyDescent="0.2">
      <c r="A538" s="67"/>
      <c r="B538" s="68"/>
      <c r="C538" s="68"/>
      <c r="D538" s="68"/>
      <c r="E538" s="68"/>
      <c r="F538" s="68"/>
      <c r="G538" s="68"/>
      <c r="H538" s="68"/>
    </row>
    <row r="539" spans="1:8" ht="12.75" x14ac:dyDescent="0.2">
      <c r="A539" s="67"/>
      <c r="B539" s="68"/>
      <c r="C539" s="68"/>
      <c r="D539" s="68"/>
      <c r="E539" s="68"/>
      <c r="F539" s="68"/>
      <c r="G539" s="68"/>
      <c r="H539" s="68"/>
    </row>
    <row r="540" spans="1:8" ht="12.75" x14ac:dyDescent="0.2">
      <c r="A540" s="67"/>
      <c r="B540" s="68"/>
      <c r="C540" s="68"/>
      <c r="D540" s="68"/>
      <c r="E540" s="68"/>
      <c r="F540" s="68"/>
      <c r="G540" s="68"/>
      <c r="H540" s="68"/>
    </row>
    <row r="541" spans="1:8" ht="12.75" x14ac:dyDescent="0.2">
      <c r="A541" s="67"/>
      <c r="B541" s="68"/>
      <c r="C541" s="68"/>
      <c r="D541" s="68"/>
      <c r="E541" s="68"/>
      <c r="F541" s="68"/>
      <c r="G541" s="68"/>
      <c r="H541" s="68"/>
    </row>
    <row r="542" spans="1:8" ht="12.75" x14ac:dyDescent="0.2">
      <c r="A542" s="67"/>
      <c r="B542" s="68"/>
      <c r="C542" s="68"/>
      <c r="D542" s="68"/>
      <c r="E542" s="68"/>
      <c r="F542" s="68"/>
      <c r="G542" s="68"/>
      <c r="H542" s="68"/>
    </row>
    <row r="543" spans="1:8" ht="12.75" x14ac:dyDescent="0.2">
      <c r="A543" s="67"/>
      <c r="B543" s="68"/>
      <c r="C543" s="68"/>
      <c r="D543" s="68"/>
      <c r="E543" s="68"/>
      <c r="F543" s="68"/>
      <c r="G543" s="68"/>
      <c r="H543" s="68"/>
    </row>
    <row r="544" spans="1:8" ht="12.75" x14ac:dyDescent="0.2">
      <c r="A544" s="67"/>
      <c r="B544" s="68"/>
      <c r="C544" s="68"/>
      <c r="D544" s="68"/>
      <c r="E544" s="68"/>
      <c r="F544" s="68"/>
      <c r="G544" s="68"/>
      <c r="H544" s="68"/>
    </row>
    <row r="545" spans="1:8" ht="12.75" x14ac:dyDescent="0.2">
      <c r="A545" s="67"/>
      <c r="B545" s="68"/>
      <c r="C545" s="68"/>
      <c r="D545" s="68"/>
      <c r="E545" s="68"/>
      <c r="F545" s="68"/>
      <c r="G545" s="68"/>
      <c r="H545" s="68"/>
    </row>
    <row r="546" spans="1:8" ht="12.75" x14ac:dyDescent="0.2">
      <c r="A546" s="67"/>
      <c r="B546" s="68"/>
      <c r="C546" s="68"/>
      <c r="D546" s="68"/>
      <c r="E546" s="68"/>
      <c r="F546" s="68"/>
      <c r="G546" s="68"/>
      <c r="H546" s="68"/>
    </row>
    <row r="547" spans="1:8" ht="12.75" x14ac:dyDescent="0.2">
      <c r="A547" s="67"/>
      <c r="B547" s="68"/>
      <c r="C547" s="68"/>
      <c r="D547" s="68"/>
      <c r="E547" s="68"/>
      <c r="F547" s="68"/>
      <c r="G547" s="68"/>
      <c r="H547" s="68"/>
    </row>
    <row r="548" spans="1:8" ht="12.75" x14ac:dyDescent="0.2">
      <c r="A548" s="67"/>
      <c r="B548" s="68"/>
      <c r="C548" s="68"/>
      <c r="D548" s="68"/>
      <c r="E548" s="68"/>
      <c r="F548" s="68"/>
      <c r="G548" s="68"/>
      <c r="H548" s="68"/>
    </row>
    <row r="549" spans="1:8" ht="12.75" x14ac:dyDescent="0.2">
      <c r="A549" s="67"/>
      <c r="B549" s="68"/>
      <c r="C549" s="68"/>
      <c r="D549" s="68"/>
      <c r="E549" s="68"/>
      <c r="F549" s="68"/>
      <c r="G549" s="68"/>
      <c r="H549" s="68"/>
    </row>
    <row r="550" spans="1:8" ht="12.75" x14ac:dyDescent="0.2">
      <c r="A550" s="67"/>
      <c r="B550" s="68"/>
      <c r="C550" s="68"/>
      <c r="D550" s="68"/>
      <c r="E550" s="68"/>
      <c r="F550" s="68"/>
      <c r="G550" s="68"/>
      <c r="H550" s="68"/>
    </row>
    <row r="551" spans="1:8" ht="12.75" x14ac:dyDescent="0.2">
      <c r="A551" s="67"/>
      <c r="B551" s="68"/>
      <c r="C551" s="68"/>
      <c r="D551" s="68"/>
      <c r="E551" s="68"/>
      <c r="F551" s="68"/>
      <c r="G551" s="68"/>
      <c r="H551" s="68"/>
    </row>
    <row r="552" spans="1:8" ht="12.75" x14ac:dyDescent="0.2">
      <c r="A552" s="67"/>
      <c r="B552" s="68"/>
      <c r="C552" s="68"/>
      <c r="D552" s="68"/>
      <c r="E552" s="68"/>
      <c r="F552" s="68"/>
      <c r="G552" s="68"/>
      <c r="H552" s="68"/>
    </row>
    <row r="553" spans="1:8" ht="12.75" x14ac:dyDescent="0.2">
      <c r="A553" s="67"/>
      <c r="B553" s="68"/>
      <c r="C553" s="68"/>
      <c r="D553" s="68"/>
      <c r="E553" s="68"/>
      <c r="F553" s="68"/>
      <c r="G553" s="68"/>
      <c r="H553" s="68"/>
    </row>
    <row r="554" spans="1:8" ht="12.75" x14ac:dyDescent="0.2">
      <c r="A554" s="67"/>
      <c r="B554" s="68"/>
      <c r="C554" s="68"/>
      <c r="D554" s="68"/>
      <c r="E554" s="68"/>
      <c r="F554" s="68"/>
      <c r="G554" s="68"/>
      <c r="H554" s="68"/>
    </row>
    <row r="555" spans="1:8" ht="12.75" x14ac:dyDescent="0.2">
      <c r="A555" s="67"/>
      <c r="B555" s="68"/>
      <c r="C555" s="68"/>
      <c r="D555" s="68"/>
      <c r="E555" s="68"/>
      <c r="F555" s="68"/>
      <c r="G555" s="68"/>
      <c r="H555" s="68"/>
    </row>
    <row r="556" spans="1:8" ht="12.75" x14ac:dyDescent="0.2">
      <c r="A556" s="67"/>
      <c r="B556" s="68"/>
      <c r="C556" s="68"/>
      <c r="D556" s="68"/>
      <c r="E556" s="68"/>
      <c r="F556" s="68"/>
      <c r="G556" s="68"/>
      <c r="H556" s="68"/>
    </row>
    <row r="557" spans="1:8" ht="12.75" x14ac:dyDescent="0.2">
      <c r="A557" s="67"/>
      <c r="B557" s="68"/>
      <c r="C557" s="68"/>
      <c r="D557" s="68"/>
      <c r="E557" s="68"/>
      <c r="F557" s="68"/>
      <c r="G557" s="68"/>
      <c r="H557" s="68"/>
    </row>
    <row r="558" spans="1:8" ht="12.75" x14ac:dyDescent="0.2">
      <c r="A558" s="67"/>
      <c r="B558" s="68"/>
      <c r="C558" s="68"/>
      <c r="D558" s="68"/>
      <c r="E558" s="68"/>
      <c r="F558" s="68"/>
      <c r="G558" s="68"/>
      <c r="H558" s="68"/>
    </row>
    <row r="559" spans="1:8" ht="12.75" x14ac:dyDescent="0.2">
      <c r="A559" s="67"/>
      <c r="B559" s="68"/>
      <c r="C559" s="68"/>
      <c r="D559" s="68"/>
      <c r="E559" s="68"/>
      <c r="F559" s="68"/>
      <c r="G559" s="68"/>
      <c r="H559" s="68"/>
    </row>
    <row r="560" spans="1:8" ht="12.75" x14ac:dyDescent="0.2">
      <c r="A560" s="67"/>
      <c r="B560" s="68"/>
      <c r="C560" s="68"/>
      <c r="D560" s="68"/>
      <c r="E560" s="68"/>
      <c r="F560" s="68"/>
      <c r="G560" s="68"/>
      <c r="H560" s="68"/>
    </row>
    <row r="561" spans="1:8" ht="12.75" x14ac:dyDescent="0.2">
      <c r="A561" s="67"/>
      <c r="B561" s="68"/>
      <c r="C561" s="68"/>
      <c r="D561" s="68"/>
      <c r="E561" s="68"/>
      <c r="F561" s="68"/>
      <c r="G561" s="68"/>
      <c r="H561" s="68"/>
    </row>
    <row r="562" spans="1:8" ht="12.75" x14ac:dyDescent="0.2">
      <c r="A562" s="67"/>
      <c r="B562" s="68"/>
      <c r="C562" s="68"/>
      <c r="D562" s="68"/>
      <c r="E562" s="68"/>
      <c r="F562" s="68"/>
      <c r="G562" s="68"/>
      <c r="H562" s="68"/>
    </row>
    <row r="563" spans="1:8" ht="12.75" x14ac:dyDescent="0.2">
      <c r="A563" s="67"/>
      <c r="B563" s="68"/>
      <c r="C563" s="68"/>
      <c r="D563" s="68"/>
      <c r="E563" s="68"/>
      <c r="F563" s="68"/>
      <c r="G563" s="68"/>
      <c r="H563" s="68"/>
    </row>
    <row r="564" spans="1:8" ht="12.75" x14ac:dyDescent="0.2">
      <c r="A564" s="67"/>
      <c r="B564" s="68"/>
      <c r="C564" s="68"/>
      <c r="D564" s="68"/>
      <c r="E564" s="68"/>
      <c r="F564" s="68"/>
      <c r="G564" s="68"/>
      <c r="H564" s="68"/>
    </row>
    <row r="565" spans="1:8" ht="12.75" x14ac:dyDescent="0.2">
      <c r="A565" s="67"/>
      <c r="B565" s="68"/>
      <c r="C565" s="68"/>
      <c r="D565" s="68"/>
      <c r="E565" s="68"/>
      <c r="F565" s="68"/>
      <c r="G565" s="68"/>
      <c r="H565" s="68"/>
    </row>
    <row r="566" spans="1:8" ht="12.75" x14ac:dyDescent="0.2">
      <c r="A566" s="67"/>
      <c r="B566" s="68"/>
      <c r="C566" s="68"/>
      <c r="D566" s="68"/>
      <c r="E566" s="68"/>
      <c r="F566" s="68"/>
      <c r="G566" s="68"/>
      <c r="H566" s="68"/>
    </row>
    <row r="567" spans="1:8" ht="12.75" x14ac:dyDescent="0.2">
      <c r="A567" s="67"/>
      <c r="B567" s="68"/>
      <c r="C567" s="68"/>
      <c r="D567" s="68"/>
      <c r="E567" s="68"/>
      <c r="F567" s="68"/>
      <c r="G567" s="68"/>
      <c r="H567" s="68"/>
    </row>
    <row r="568" spans="1:8" ht="12.75" x14ac:dyDescent="0.2">
      <c r="A568" s="67"/>
      <c r="B568" s="68"/>
      <c r="C568" s="68"/>
      <c r="D568" s="68"/>
      <c r="E568" s="68"/>
      <c r="F568" s="68"/>
      <c r="G568" s="68"/>
      <c r="H568" s="68"/>
    </row>
    <row r="569" spans="1:8" ht="12.75" x14ac:dyDescent="0.2">
      <c r="A569" s="67"/>
      <c r="B569" s="68"/>
      <c r="C569" s="68"/>
      <c r="D569" s="68"/>
      <c r="E569" s="68"/>
      <c r="F569" s="68"/>
      <c r="G569" s="68"/>
      <c r="H569" s="68"/>
    </row>
    <row r="570" spans="1:8" ht="12.75" x14ac:dyDescent="0.2">
      <c r="A570" s="67"/>
      <c r="B570" s="68"/>
      <c r="C570" s="68"/>
      <c r="D570" s="68"/>
      <c r="E570" s="68"/>
      <c r="F570" s="68"/>
      <c r="G570" s="68"/>
      <c r="H570" s="68"/>
    </row>
    <row r="571" spans="1:8" ht="12.75" x14ac:dyDescent="0.2">
      <c r="A571" s="67"/>
      <c r="B571" s="68"/>
      <c r="C571" s="68"/>
      <c r="D571" s="68"/>
      <c r="E571" s="68"/>
      <c r="F571" s="68"/>
      <c r="G571" s="68"/>
      <c r="H571" s="68"/>
    </row>
    <row r="572" spans="1:8" ht="12.75" x14ac:dyDescent="0.2">
      <c r="A572" s="67"/>
      <c r="B572" s="68"/>
      <c r="C572" s="68"/>
      <c r="D572" s="68"/>
      <c r="E572" s="68"/>
      <c r="F572" s="68"/>
      <c r="G572" s="68"/>
      <c r="H572" s="68"/>
    </row>
    <row r="573" spans="1:8" ht="12.75" x14ac:dyDescent="0.2">
      <c r="A573" s="67"/>
      <c r="B573" s="68"/>
      <c r="C573" s="68"/>
      <c r="D573" s="68"/>
      <c r="E573" s="68"/>
      <c r="F573" s="68"/>
      <c r="G573" s="68"/>
      <c r="H573" s="68"/>
    </row>
    <row r="574" spans="1:8" ht="12.75" x14ac:dyDescent="0.2">
      <c r="A574" s="67"/>
      <c r="B574" s="68"/>
      <c r="C574" s="68"/>
      <c r="D574" s="68"/>
      <c r="E574" s="68"/>
      <c r="F574" s="68"/>
      <c r="G574" s="68"/>
      <c r="H574" s="68"/>
    </row>
    <row r="575" spans="1:8" ht="12.75" x14ac:dyDescent="0.2">
      <c r="A575" s="67"/>
      <c r="B575" s="68"/>
      <c r="C575" s="68"/>
      <c r="D575" s="68"/>
      <c r="E575" s="68"/>
      <c r="F575" s="68"/>
      <c r="G575" s="68"/>
      <c r="H575" s="68"/>
    </row>
    <row r="576" spans="1:8" ht="12.75" x14ac:dyDescent="0.2">
      <c r="A576" s="67"/>
      <c r="B576" s="68"/>
      <c r="C576" s="68"/>
      <c r="D576" s="68"/>
      <c r="E576" s="68"/>
      <c r="F576" s="68"/>
      <c r="G576" s="68"/>
      <c r="H576" s="68"/>
    </row>
    <row r="577" spans="1:8" ht="12.75" x14ac:dyDescent="0.2">
      <c r="A577" s="67"/>
      <c r="B577" s="68"/>
      <c r="C577" s="68"/>
      <c r="D577" s="68"/>
      <c r="E577" s="68"/>
      <c r="F577" s="68"/>
      <c r="G577" s="68"/>
      <c r="H577" s="68"/>
    </row>
    <row r="578" spans="1:8" ht="12.75" x14ac:dyDescent="0.2">
      <c r="A578" s="67"/>
      <c r="B578" s="68"/>
      <c r="C578" s="68"/>
      <c r="D578" s="68"/>
      <c r="E578" s="68"/>
      <c r="F578" s="68"/>
      <c r="G578" s="68"/>
      <c r="H578" s="68"/>
    </row>
    <row r="579" spans="1:8" ht="12.75" x14ac:dyDescent="0.2">
      <c r="A579" s="67"/>
      <c r="B579" s="68"/>
      <c r="C579" s="68"/>
      <c r="D579" s="68"/>
      <c r="E579" s="68"/>
      <c r="F579" s="68"/>
      <c r="G579" s="68"/>
      <c r="H579" s="68"/>
    </row>
    <row r="580" spans="1:8" ht="12.75" x14ac:dyDescent="0.2">
      <c r="A580" s="67"/>
      <c r="B580" s="68"/>
      <c r="C580" s="68"/>
      <c r="D580" s="68"/>
      <c r="E580" s="68"/>
      <c r="F580" s="68"/>
      <c r="G580" s="68"/>
      <c r="H580" s="68"/>
    </row>
    <row r="581" spans="1:8" ht="12.75" x14ac:dyDescent="0.2">
      <c r="A581" s="67"/>
      <c r="B581" s="68"/>
      <c r="C581" s="68"/>
      <c r="D581" s="68"/>
      <c r="E581" s="68"/>
      <c r="F581" s="68"/>
      <c r="G581" s="68"/>
      <c r="H581" s="68"/>
    </row>
    <row r="582" spans="1:8" ht="12.75" x14ac:dyDescent="0.2">
      <c r="A582" s="67"/>
      <c r="B582" s="68"/>
      <c r="C582" s="68"/>
      <c r="D582" s="68"/>
      <c r="E582" s="68"/>
      <c r="F582" s="68"/>
      <c r="G582" s="68"/>
      <c r="H582" s="68"/>
    </row>
    <row r="583" spans="1:8" ht="12.75" x14ac:dyDescent="0.2">
      <c r="A583" s="67"/>
      <c r="B583" s="68"/>
      <c r="C583" s="68"/>
      <c r="D583" s="68"/>
      <c r="E583" s="68"/>
      <c r="F583" s="68"/>
      <c r="G583" s="68"/>
      <c r="H583" s="68"/>
    </row>
    <row r="584" spans="1:8" ht="12.75" x14ac:dyDescent="0.2">
      <c r="A584" s="67"/>
      <c r="B584" s="68"/>
      <c r="C584" s="68"/>
      <c r="D584" s="68"/>
      <c r="E584" s="68"/>
      <c r="F584" s="68"/>
      <c r="G584" s="68"/>
      <c r="H584" s="68"/>
    </row>
    <row r="585" spans="1:8" ht="12.75" x14ac:dyDescent="0.2">
      <c r="A585" s="67"/>
      <c r="B585" s="68"/>
      <c r="C585" s="68"/>
      <c r="D585" s="68"/>
      <c r="E585" s="68"/>
      <c r="F585" s="68"/>
      <c r="G585" s="68"/>
      <c r="H585" s="68"/>
    </row>
    <row r="586" spans="1:8" ht="12.75" x14ac:dyDescent="0.2">
      <c r="A586" s="67"/>
      <c r="B586" s="68"/>
      <c r="C586" s="68"/>
      <c r="D586" s="68"/>
      <c r="E586" s="68"/>
      <c r="F586" s="68"/>
      <c r="G586" s="68"/>
      <c r="H586" s="68"/>
    </row>
    <row r="587" spans="1:8" ht="12.75" x14ac:dyDescent="0.2">
      <c r="A587" s="67"/>
      <c r="B587" s="68"/>
      <c r="C587" s="68"/>
      <c r="D587" s="68"/>
      <c r="E587" s="68"/>
      <c r="F587" s="68"/>
      <c r="G587" s="68"/>
      <c r="H587" s="68"/>
    </row>
    <row r="588" spans="1:8" ht="12.75" x14ac:dyDescent="0.2">
      <c r="A588" s="67"/>
      <c r="B588" s="68"/>
      <c r="C588" s="68"/>
      <c r="D588" s="68"/>
      <c r="E588" s="68"/>
      <c r="F588" s="68"/>
      <c r="G588" s="68"/>
      <c r="H588" s="68"/>
    </row>
    <row r="589" spans="1:8" ht="12.75" x14ac:dyDescent="0.2">
      <c r="A589" s="67"/>
      <c r="B589" s="68"/>
      <c r="C589" s="68"/>
      <c r="D589" s="68"/>
      <c r="E589" s="68"/>
      <c r="F589" s="68"/>
      <c r="G589" s="68"/>
      <c r="H589" s="68"/>
    </row>
    <row r="590" spans="1:8" ht="12.75" x14ac:dyDescent="0.2">
      <c r="A590" s="67"/>
      <c r="B590" s="68"/>
      <c r="C590" s="68"/>
      <c r="D590" s="68"/>
      <c r="E590" s="68"/>
      <c r="F590" s="68"/>
      <c r="G590" s="68"/>
      <c r="H590" s="68"/>
    </row>
    <row r="591" spans="1:8" ht="12.75" x14ac:dyDescent="0.2">
      <c r="A591" s="67"/>
      <c r="B591" s="68"/>
      <c r="C591" s="68"/>
      <c r="D591" s="68"/>
      <c r="E591" s="68"/>
      <c r="F591" s="68"/>
      <c r="G591" s="68"/>
      <c r="H591" s="68"/>
    </row>
    <row r="592" spans="1:8" ht="12.75" x14ac:dyDescent="0.2">
      <c r="A592" s="67"/>
      <c r="B592" s="68"/>
      <c r="C592" s="68"/>
      <c r="D592" s="68"/>
      <c r="E592" s="68"/>
      <c r="F592" s="68"/>
      <c r="G592" s="68"/>
      <c r="H592" s="68"/>
    </row>
    <row r="593" spans="1:8" ht="12.75" x14ac:dyDescent="0.2">
      <c r="A593" s="67"/>
      <c r="B593" s="68"/>
      <c r="C593" s="68"/>
      <c r="D593" s="68"/>
      <c r="E593" s="68"/>
      <c r="F593" s="68"/>
      <c r="G593" s="68"/>
      <c r="H593" s="68"/>
    </row>
    <row r="594" spans="1:8" ht="12.75" x14ac:dyDescent="0.2">
      <c r="A594" s="67"/>
      <c r="B594" s="68"/>
      <c r="C594" s="68"/>
      <c r="D594" s="68"/>
      <c r="E594" s="68"/>
      <c r="F594" s="68"/>
      <c r="G594" s="68"/>
      <c r="H594" s="68"/>
    </row>
    <row r="595" spans="1:8" ht="12.75" x14ac:dyDescent="0.2">
      <c r="A595" s="67"/>
      <c r="B595" s="68"/>
      <c r="C595" s="68"/>
      <c r="D595" s="68"/>
      <c r="E595" s="68"/>
      <c r="F595" s="68"/>
      <c r="G595" s="68"/>
      <c r="H595" s="68"/>
    </row>
    <row r="596" spans="1:8" ht="12.75" x14ac:dyDescent="0.2">
      <c r="A596" s="67"/>
      <c r="B596" s="68"/>
      <c r="C596" s="68"/>
      <c r="D596" s="68"/>
      <c r="E596" s="68"/>
      <c r="F596" s="68"/>
      <c r="G596" s="68"/>
      <c r="H596" s="68"/>
    </row>
    <row r="597" spans="1:8" ht="12.75" x14ac:dyDescent="0.2">
      <c r="A597" s="67"/>
      <c r="B597" s="68"/>
      <c r="C597" s="68"/>
      <c r="D597" s="68"/>
      <c r="E597" s="68"/>
      <c r="F597" s="68"/>
      <c r="G597" s="68"/>
      <c r="H597" s="68"/>
    </row>
    <row r="598" spans="1:8" ht="12.75" x14ac:dyDescent="0.2">
      <c r="A598" s="67"/>
      <c r="B598" s="68"/>
      <c r="C598" s="68"/>
      <c r="D598" s="68"/>
      <c r="E598" s="68"/>
      <c r="F598" s="68"/>
      <c r="G598" s="68"/>
      <c r="H598" s="68"/>
    </row>
    <row r="599" spans="1:8" ht="12.75" x14ac:dyDescent="0.2">
      <c r="A599" s="67"/>
      <c r="B599" s="68"/>
      <c r="C599" s="68"/>
      <c r="D599" s="68"/>
      <c r="E599" s="68"/>
      <c r="F599" s="68"/>
      <c r="G599" s="68"/>
      <c r="H599" s="68"/>
    </row>
    <row r="600" spans="1:8" ht="12.75" x14ac:dyDescent="0.2">
      <c r="A600" s="67"/>
      <c r="B600" s="68"/>
      <c r="C600" s="68"/>
      <c r="D600" s="68"/>
      <c r="E600" s="68"/>
      <c r="F600" s="68"/>
      <c r="G600" s="68"/>
      <c r="H600" s="68"/>
    </row>
    <row r="601" spans="1:8" ht="12.75" x14ac:dyDescent="0.2">
      <c r="A601" s="67"/>
      <c r="B601" s="68"/>
      <c r="C601" s="68"/>
      <c r="D601" s="68"/>
      <c r="E601" s="68"/>
      <c r="F601" s="68"/>
      <c r="G601" s="68"/>
      <c r="H601" s="68"/>
    </row>
    <row r="602" spans="1:8" ht="12.75" x14ac:dyDescent="0.2">
      <c r="A602" s="67"/>
      <c r="B602" s="68"/>
      <c r="C602" s="68"/>
      <c r="D602" s="68"/>
      <c r="E602" s="68"/>
      <c r="F602" s="68"/>
      <c r="G602" s="68"/>
      <c r="H602" s="68"/>
    </row>
    <row r="603" spans="1:8" ht="12.75" x14ac:dyDescent="0.2">
      <c r="A603" s="67"/>
      <c r="B603" s="68"/>
      <c r="C603" s="68"/>
      <c r="D603" s="68"/>
      <c r="E603" s="68"/>
      <c r="F603" s="68"/>
      <c r="G603" s="68"/>
      <c r="H603" s="68"/>
    </row>
    <row r="604" spans="1:8" ht="12.75" x14ac:dyDescent="0.2">
      <c r="A604" s="67"/>
      <c r="B604" s="68"/>
      <c r="C604" s="68"/>
      <c r="D604" s="68"/>
      <c r="E604" s="68"/>
      <c r="F604" s="68"/>
      <c r="G604" s="68"/>
      <c r="H604" s="68"/>
    </row>
    <row r="605" spans="1:8" ht="12.75" x14ac:dyDescent="0.2">
      <c r="A605" s="67"/>
      <c r="B605" s="68"/>
      <c r="C605" s="68"/>
      <c r="D605" s="68"/>
      <c r="E605" s="68"/>
      <c r="F605" s="68"/>
      <c r="G605" s="68"/>
      <c r="H605" s="68"/>
    </row>
    <row r="606" spans="1:8" ht="12.75" x14ac:dyDescent="0.2">
      <c r="A606" s="67"/>
      <c r="B606" s="68"/>
      <c r="C606" s="68"/>
      <c r="D606" s="68"/>
      <c r="E606" s="68"/>
      <c r="F606" s="68"/>
      <c r="G606" s="68"/>
      <c r="H606" s="68"/>
    </row>
    <row r="607" spans="1:8" ht="12.75" x14ac:dyDescent="0.2">
      <c r="A607" s="67"/>
      <c r="B607" s="68"/>
      <c r="C607" s="68"/>
      <c r="D607" s="68"/>
      <c r="E607" s="68"/>
      <c r="F607" s="68"/>
      <c r="G607" s="68"/>
      <c r="H607" s="68"/>
    </row>
    <row r="608" spans="1:8" ht="12.75" x14ac:dyDescent="0.2">
      <c r="A608" s="67"/>
      <c r="B608" s="68"/>
      <c r="C608" s="68"/>
      <c r="D608" s="68"/>
      <c r="E608" s="68"/>
      <c r="F608" s="68"/>
      <c r="G608" s="68"/>
      <c r="H608" s="68"/>
    </row>
    <row r="609" spans="1:8" ht="12.75" x14ac:dyDescent="0.2">
      <c r="A609" s="67"/>
      <c r="B609" s="68"/>
      <c r="C609" s="68"/>
      <c r="D609" s="68"/>
      <c r="E609" s="68"/>
      <c r="F609" s="68"/>
      <c r="G609" s="68"/>
      <c r="H609" s="68"/>
    </row>
    <row r="610" spans="1:8" ht="12.75" x14ac:dyDescent="0.2">
      <c r="A610" s="67"/>
      <c r="B610" s="68"/>
      <c r="C610" s="68"/>
      <c r="D610" s="68"/>
      <c r="E610" s="68"/>
      <c r="F610" s="68"/>
      <c r="G610" s="68"/>
      <c r="H610" s="68"/>
    </row>
    <row r="611" spans="1:8" ht="12.75" x14ac:dyDescent="0.2">
      <c r="A611" s="67"/>
      <c r="B611" s="68"/>
      <c r="C611" s="68"/>
      <c r="D611" s="68"/>
      <c r="E611" s="68"/>
      <c r="F611" s="68"/>
      <c r="G611" s="68"/>
      <c r="H611" s="68"/>
    </row>
    <row r="612" spans="1:8" ht="12.75" x14ac:dyDescent="0.2">
      <c r="A612" s="67"/>
      <c r="B612" s="68"/>
      <c r="C612" s="68"/>
      <c r="D612" s="68"/>
      <c r="E612" s="68"/>
      <c r="F612" s="68"/>
      <c r="G612" s="68"/>
      <c r="H612" s="68"/>
    </row>
    <row r="613" spans="1:8" ht="12.75" x14ac:dyDescent="0.2">
      <c r="A613" s="67"/>
      <c r="B613" s="68"/>
      <c r="C613" s="68"/>
      <c r="D613" s="68"/>
      <c r="E613" s="68"/>
      <c r="F613" s="68"/>
      <c r="G613" s="68"/>
      <c r="H613" s="68"/>
    </row>
    <row r="614" spans="1:8" ht="12.75" x14ac:dyDescent="0.2">
      <c r="A614" s="67"/>
      <c r="B614" s="68"/>
      <c r="C614" s="68"/>
      <c r="D614" s="68"/>
      <c r="E614" s="68"/>
      <c r="F614" s="68"/>
      <c r="G614" s="68"/>
      <c r="H614" s="68"/>
    </row>
    <row r="615" spans="1:8" ht="12.75" x14ac:dyDescent="0.2">
      <c r="A615" s="67"/>
      <c r="B615" s="68"/>
      <c r="C615" s="68"/>
      <c r="D615" s="68"/>
      <c r="E615" s="68"/>
      <c r="F615" s="68"/>
      <c r="G615" s="68"/>
      <c r="H615" s="68"/>
    </row>
    <row r="616" spans="1:8" ht="12.75" x14ac:dyDescent="0.2">
      <c r="A616" s="67"/>
      <c r="B616" s="68"/>
      <c r="C616" s="68"/>
      <c r="D616" s="68"/>
      <c r="E616" s="68"/>
      <c r="F616" s="68"/>
      <c r="G616" s="68"/>
      <c r="H616" s="68"/>
    </row>
    <row r="617" spans="1:8" ht="12.75" x14ac:dyDescent="0.2">
      <c r="A617" s="67"/>
      <c r="B617" s="68"/>
      <c r="C617" s="68"/>
      <c r="D617" s="68"/>
      <c r="E617" s="68"/>
      <c r="F617" s="68"/>
      <c r="G617" s="68"/>
      <c r="H617" s="68"/>
    </row>
    <row r="618" spans="1:8" ht="12.75" x14ac:dyDescent="0.2">
      <c r="A618" s="67"/>
      <c r="B618" s="68"/>
      <c r="C618" s="68"/>
      <c r="D618" s="68"/>
      <c r="E618" s="68"/>
      <c r="F618" s="68"/>
      <c r="G618" s="68"/>
      <c r="H618" s="68"/>
    </row>
    <row r="619" spans="1:8" ht="12.75" x14ac:dyDescent="0.2">
      <c r="A619" s="67"/>
      <c r="B619" s="68"/>
      <c r="C619" s="68"/>
      <c r="D619" s="68"/>
      <c r="E619" s="68"/>
      <c r="F619" s="68"/>
      <c r="G619" s="68"/>
      <c r="H619" s="68"/>
    </row>
    <row r="620" spans="1:8" ht="12.75" x14ac:dyDescent="0.2">
      <c r="A620" s="67"/>
      <c r="B620" s="68"/>
      <c r="C620" s="68"/>
      <c r="D620" s="68"/>
      <c r="E620" s="68"/>
      <c r="F620" s="68"/>
      <c r="G620" s="68"/>
      <c r="H620" s="68"/>
    </row>
    <row r="621" spans="1:8" ht="12.75" x14ac:dyDescent="0.2">
      <c r="A621" s="67"/>
      <c r="B621" s="68"/>
      <c r="C621" s="68"/>
      <c r="D621" s="68"/>
      <c r="E621" s="68"/>
      <c r="F621" s="68"/>
      <c r="G621" s="68"/>
      <c r="H621" s="68"/>
    </row>
    <row r="622" spans="1:8" ht="12.75" x14ac:dyDescent="0.2">
      <c r="A622" s="67"/>
      <c r="B622" s="68"/>
      <c r="C622" s="68"/>
      <c r="D622" s="68"/>
      <c r="E622" s="68"/>
      <c r="F622" s="68"/>
      <c r="G622" s="68"/>
      <c r="H622" s="68"/>
    </row>
    <row r="623" spans="1:8" ht="12.75" x14ac:dyDescent="0.2">
      <c r="A623" s="67"/>
      <c r="B623" s="68"/>
      <c r="C623" s="68"/>
      <c r="D623" s="68"/>
      <c r="E623" s="68"/>
      <c r="F623" s="68"/>
      <c r="G623" s="68"/>
      <c r="H623" s="68"/>
    </row>
    <row r="624" spans="1:8" ht="12.75" x14ac:dyDescent="0.2">
      <c r="A624" s="67"/>
      <c r="B624" s="68"/>
      <c r="C624" s="68"/>
      <c r="D624" s="68"/>
      <c r="E624" s="68"/>
      <c r="F624" s="68"/>
      <c r="G624" s="68"/>
      <c r="H624" s="68"/>
    </row>
    <row r="625" spans="1:8" ht="12.75" x14ac:dyDescent="0.2">
      <c r="A625" s="67"/>
      <c r="B625" s="68"/>
      <c r="C625" s="68"/>
      <c r="D625" s="68"/>
      <c r="E625" s="68"/>
      <c r="F625" s="68"/>
      <c r="G625" s="68"/>
      <c r="H625" s="68"/>
    </row>
    <row r="626" spans="1:8" ht="12.75" x14ac:dyDescent="0.2">
      <c r="A626" s="67"/>
      <c r="B626" s="68"/>
      <c r="C626" s="68"/>
      <c r="D626" s="68"/>
      <c r="E626" s="68"/>
      <c r="F626" s="68"/>
      <c r="G626" s="68"/>
      <c r="H626" s="68"/>
    </row>
    <row r="627" spans="1:8" ht="12.75" x14ac:dyDescent="0.2">
      <c r="A627" s="67"/>
      <c r="B627" s="68"/>
      <c r="C627" s="68"/>
      <c r="D627" s="68"/>
      <c r="E627" s="68"/>
      <c r="F627" s="68"/>
      <c r="G627" s="68"/>
      <c r="H627" s="68"/>
    </row>
    <row r="628" spans="1:8" ht="12.75" x14ac:dyDescent="0.2">
      <c r="A628" s="67"/>
      <c r="B628" s="68"/>
      <c r="C628" s="68"/>
      <c r="D628" s="68"/>
      <c r="E628" s="68"/>
      <c r="F628" s="68"/>
      <c r="G628" s="68"/>
      <c r="H628" s="68"/>
    </row>
    <row r="629" spans="1:8" ht="12.75" x14ac:dyDescent="0.2">
      <c r="A629" s="67"/>
      <c r="B629" s="68"/>
      <c r="C629" s="68"/>
      <c r="D629" s="68"/>
      <c r="E629" s="68"/>
      <c r="F629" s="68"/>
      <c r="G629" s="68"/>
      <c r="H629" s="68"/>
    </row>
    <row r="630" spans="1:8" ht="12.75" x14ac:dyDescent="0.2">
      <c r="A630" s="67"/>
      <c r="B630" s="68"/>
      <c r="C630" s="68"/>
      <c r="D630" s="68"/>
      <c r="E630" s="68"/>
      <c r="F630" s="68"/>
      <c r="G630" s="68"/>
      <c r="H630" s="68"/>
    </row>
    <row r="631" spans="1:8" ht="12.75" x14ac:dyDescent="0.2">
      <c r="A631" s="67"/>
      <c r="B631" s="68"/>
      <c r="C631" s="68"/>
      <c r="D631" s="68"/>
      <c r="E631" s="68"/>
      <c r="F631" s="68"/>
      <c r="G631" s="68"/>
      <c r="H631" s="68"/>
    </row>
    <row r="632" spans="1:8" ht="12.75" x14ac:dyDescent="0.2">
      <c r="A632" s="67"/>
      <c r="B632" s="68"/>
      <c r="C632" s="68"/>
      <c r="D632" s="68"/>
      <c r="E632" s="68"/>
      <c r="F632" s="68"/>
      <c r="G632" s="68"/>
      <c r="H632" s="68"/>
    </row>
    <row r="633" spans="1:8" ht="12.75" x14ac:dyDescent="0.2">
      <c r="A633" s="67"/>
      <c r="B633" s="68"/>
      <c r="C633" s="68"/>
      <c r="D633" s="68"/>
      <c r="E633" s="68"/>
      <c r="F633" s="68"/>
      <c r="G633" s="68"/>
      <c r="H633" s="68"/>
    </row>
    <row r="634" spans="1:8" ht="12.75" x14ac:dyDescent="0.2">
      <c r="A634" s="67"/>
      <c r="B634" s="68"/>
      <c r="C634" s="68"/>
      <c r="D634" s="68"/>
      <c r="E634" s="68"/>
      <c r="F634" s="68"/>
      <c r="G634" s="68"/>
      <c r="H634" s="68"/>
    </row>
    <row r="635" spans="1:8" ht="12.75" x14ac:dyDescent="0.2">
      <c r="A635" s="67"/>
      <c r="B635" s="68"/>
      <c r="C635" s="68"/>
      <c r="D635" s="68"/>
      <c r="E635" s="68"/>
      <c r="F635" s="68"/>
      <c r="G635" s="68"/>
      <c r="H635" s="68"/>
    </row>
    <row r="636" spans="1:8" ht="12.75" x14ac:dyDescent="0.2">
      <c r="A636" s="67"/>
      <c r="B636" s="68"/>
      <c r="C636" s="68"/>
      <c r="D636" s="68"/>
      <c r="E636" s="68"/>
      <c r="F636" s="68"/>
      <c r="G636" s="68"/>
      <c r="H636" s="68"/>
    </row>
    <row r="637" spans="1:8" ht="12.75" x14ac:dyDescent="0.2">
      <c r="A637" s="67"/>
      <c r="B637" s="68"/>
      <c r="C637" s="68"/>
      <c r="D637" s="68"/>
      <c r="E637" s="68"/>
      <c r="F637" s="68"/>
      <c r="G637" s="68"/>
      <c r="H637" s="68"/>
    </row>
    <row r="638" spans="1:8" ht="12.75" x14ac:dyDescent="0.2">
      <c r="A638" s="67"/>
      <c r="B638" s="68"/>
      <c r="C638" s="68"/>
      <c r="D638" s="68"/>
      <c r="E638" s="68"/>
      <c r="F638" s="68"/>
      <c r="G638" s="68"/>
      <c r="H638" s="68"/>
    </row>
    <row r="639" spans="1:8" ht="12.75" x14ac:dyDescent="0.2">
      <c r="A639" s="67"/>
      <c r="B639" s="68"/>
      <c r="C639" s="68"/>
      <c r="D639" s="68"/>
      <c r="E639" s="68"/>
      <c r="F639" s="68"/>
      <c r="G639" s="68"/>
      <c r="H639" s="68"/>
    </row>
    <row r="640" spans="1:8" ht="12.75" x14ac:dyDescent="0.2">
      <c r="A640" s="67"/>
      <c r="B640" s="68"/>
      <c r="C640" s="68"/>
      <c r="D640" s="68"/>
      <c r="E640" s="68"/>
      <c r="F640" s="68"/>
      <c r="G640" s="68"/>
      <c r="H640" s="68"/>
    </row>
    <row r="641" spans="1:8" ht="12.75" x14ac:dyDescent="0.2">
      <c r="A641" s="67"/>
      <c r="B641" s="68"/>
      <c r="C641" s="68"/>
      <c r="D641" s="68"/>
      <c r="E641" s="68"/>
      <c r="F641" s="68"/>
      <c r="G641" s="68"/>
      <c r="H641" s="68"/>
    </row>
    <row r="642" spans="1:8" ht="12.75" x14ac:dyDescent="0.2">
      <c r="A642" s="67"/>
      <c r="B642" s="68"/>
      <c r="C642" s="68"/>
      <c r="D642" s="68"/>
      <c r="E642" s="68"/>
      <c r="F642" s="68"/>
      <c r="G642" s="68"/>
      <c r="H642" s="68"/>
    </row>
    <row r="643" spans="1:8" ht="12.75" x14ac:dyDescent="0.2">
      <c r="A643" s="67"/>
      <c r="B643" s="68"/>
      <c r="C643" s="68"/>
      <c r="D643" s="68"/>
      <c r="E643" s="68"/>
      <c r="F643" s="68"/>
      <c r="G643" s="68"/>
      <c r="H643" s="68"/>
    </row>
    <row r="644" spans="1:8" ht="12.75" x14ac:dyDescent="0.2">
      <c r="A644" s="67"/>
      <c r="B644" s="68"/>
      <c r="C644" s="68"/>
      <c r="D644" s="68"/>
      <c r="E644" s="68"/>
      <c r="F644" s="68"/>
      <c r="G644" s="68"/>
      <c r="H644" s="68"/>
    </row>
    <row r="645" spans="1:8" ht="12.75" x14ac:dyDescent="0.2">
      <c r="A645" s="67"/>
      <c r="B645" s="68"/>
      <c r="C645" s="68"/>
      <c r="D645" s="68"/>
      <c r="E645" s="68"/>
      <c r="F645" s="68"/>
      <c r="G645" s="68"/>
      <c r="H645" s="68"/>
    </row>
    <row r="646" spans="1:8" ht="12.75" x14ac:dyDescent="0.2">
      <c r="A646" s="67"/>
      <c r="B646" s="68"/>
      <c r="C646" s="68"/>
      <c r="D646" s="68"/>
      <c r="E646" s="68"/>
      <c r="F646" s="68"/>
      <c r="G646" s="68"/>
      <c r="H646" s="68"/>
    </row>
    <row r="647" spans="1:8" ht="12.75" x14ac:dyDescent="0.2">
      <c r="A647" s="67"/>
      <c r="B647" s="68"/>
      <c r="C647" s="68"/>
      <c r="D647" s="68"/>
      <c r="E647" s="68"/>
      <c r="F647" s="68"/>
      <c r="G647" s="68"/>
      <c r="H647" s="68"/>
    </row>
    <row r="648" spans="1:8" ht="12.75" x14ac:dyDescent="0.2">
      <c r="A648" s="67"/>
      <c r="B648" s="68"/>
      <c r="C648" s="68"/>
      <c r="D648" s="68"/>
      <c r="E648" s="68"/>
      <c r="F648" s="68"/>
      <c r="G648" s="68"/>
      <c r="H648" s="68"/>
    </row>
    <row r="649" spans="1:8" ht="12.75" x14ac:dyDescent="0.2">
      <c r="A649" s="67"/>
      <c r="B649" s="68"/>
      <c r="C649" s="68"/>
      <c r="D649" s="68"/>
      <c r="E649" s="68"/>
      <c r="F649" s="68"/>
      <c r="G649" s="68"/>
      <c r="H649" s="68"/>
    </row>
    <row r="650" spans="1:8" ht="12.75" x14ac:dyDescent="0.2">
      <c r="A650" s="67"/>
      <c r="B650" s="68"/>
      <c r="C650" s="68"/>
      <c r="D650" s="68"/>
      <c r="E650" s="68"/>
      <c r="F650" s="68"/>
      <c r="G650" s="68"/>
      <c r="H650" s="68"/>
    </row>
    <row r="651" spans="1:8" ht="12.75" x14ac:dyDescent="0.2">
      <c r="A651" s="67"/>
      <c r="B651" s="68"/>
      <c r="C651" s="68"/>
      <c r="D651" s="68"/>
      <c r="E651" s="68"/>
      <c r="F651" s="68"/>
      <c r="G651" s="68"/>
      <c r="H651" s="68"/>
    </row>
    <row r="652" spans="1:8" ht="12.75" x14ac:dyDescent="0.2">
      <c r="A652" s="67"/>
      <c r="B652" s="68"/>
      <c r="C652" s="68"/>
      <c r="D652" s="68"/>
      <c r="E652" s="68"/>
      <c r="F652" s="68"/>
      <c r="G652" s="68"/>
      <c r="H652" s="68"/>
    </row>
    <row r="653" spans="1:8" ht="12.75" x14ac:dyDescent="0.2">
      <c r="A653" s="67"/>
      <c r="B653" s="68"/>
      <c r="C653" s="68"/>
      <c r="D653" s="68"/>
      <c r="E653" s="68"/>
      <c r="F653" s="68"/>
      <c r="G653" s="68"/>
      <c r="H653" s="68"/>
    </row>
    <row r="654" spans="1:8" ht="12.75" x14ac:dyDescent="0.2">
      <c r="A654" s="67"/>
      <c r="B654" s="68"/>
      <c r="C654" s="68"/>
      <c r="D654" s="68"/>
      <c r="E654" s="68"/>
      <c r="F654" s="68"/>
      <c r="G654" s="68"/>
      <c r="H654" s="68"/>
    </row>
    <row r="655" spans="1:8" ht="12.75" x14ac:dyDescent="0.2">
      <c r="A655" s="67"/>
      <c r="B655" s="68"/>
      <c r="C655" s="68"/>
      <c r="D655" s="68"/>
      <c r="E655" s="68"/>
      <c r="F655" s="68"/>
      <c r="G655" s="68"/>
      <c r="H655" s="68"/>
    </row>
    <row r="656" spans="1:8" ht="12.75" x14ac:dyDescent="0.2">
      <c r="A656" s="67"/>
      <c r="B656" s="68"/>
      <c r="C656" s="68"/>
      <c r="D656" s="68"/>
      <c r="E656" s="68"/>
      <c r="F656" s="68"/>
      <c r="G656" s="68"/>
      <c r="H656" s="68"/>
    </row>
    <row r="657" spans="1:8" ht="12.75" x14ac:dyDescent="0.2">
      <c r="A657" s="67"/>
      <c r="B657" s="68"/>
      <c r="C657" s="68"/>
      <c r="D657" s="68"/>
      <c r="E657" s="68"/>
      <c r="F657" s="68"/>
      <c r="G657" s="68"/>
      <c r="H657" s="68"/>
    </row>
    <row r="658" spans="1:8" ht="12.75" x14ac:dyDescent="0.2">
      <c r="A658" s="67"/>
      <c r="B658" s="68"/>
      <c r="C658" s="68"/>
      <c r="D658" s="68"/>
      <c r="E658" s="68"/>
      <c r="F658" s="68"/>
      <c r="G658" s="68"/>
      <c r="H658" s="68"/>
    </row>
    <row r="659" spans="1:8" ht="12.75" x14ac:dyDescent="0.2">
      <c r="A659" s="67"/>
      <c r="B659" s="68"/>
      <c r="C659" s="68"/>
      <c r="D659" s="68"/>
      <c r="E659" s="68"/>
      <c r="F659" s="68"/>
      <c r="G659" s="68"/>
      <c r="H659" s="68"/>
    </row>
    <row r="660" spans="1:8" ht="12.75" x14ac:dyDescent="0.2">
      <c r="A660" s="67"/>
      <c r="B660" s="68"/>
      <c r="C660" s="68"/>
      <c r="D660" s="68"/>
      <c r="E660" s="68"/>
      <c r="F660" s="68"/>
      <c r="G660" s="68"/>
      <c r="H660" s="68"/>
    </row>
    <row r="661" spans="1:8" ht="12.75" x14ac:dyDescent="0.2">
      <c r="A661" s="67"/>
      <c r="B661" s="68"/>
      <c r="C661" s="68"/>
      <c r="D661" s="68"/>
      <c r="E661" s="68"/>
      <c r="F661" s="68"/>
      <c r="G661" s="68"/>
      <c r="H661" s="68"/>
    </row>
    <row r="662" spans="1:8" ht="12.75" x14ac:dyDescent="0.2">
      <c r="A662" s="67"/>
      <c r="B662" s="68"/>
      <c r="C662" s="68"/>
      <c r="D662" s="68"/>
      <c r="E662" s="68"/>
      <c r="F662" s="68"/>
      <c r="G662" s="68"/>
      <c r="H662" s="68"/>
    </row>
    <row r="663" spans="1:8" ht="12.75" x14ac:dyDescent="0.2">
      <c r="A663" s="67"/>
      <c r="B663" s="68"/>
      <c r="C663" s="68"/>
      <c r="D663" s="68"/>
      <c r="E663" s="68"/>
      <c r="F663" s="68"/>
      <c r="G663" s="68"/>
      <c r="H663" s="68"/>
    </row>
    <row r="664" spans="1:8" ht="12.75" x14ac:dyDescent="0.2">
      <c r="A664" s="67"/>
      <c r="B664" s="68"/>
      <c r="C664" s="68"/>
      <c r="D664" s="68"/>
      <c r="E664" s="68"/>
      <c r="F664" s="68"/>
      <c r="G664" s="68"/>
      <c r="H664" s="68"/>
    </row>
    <row r="665" spans="1:8" ht="12.75" x14ac:dyDescent="0.2">
      <c r="A665" s="67"/>
      <c r="B665" s="68"/>
      <c r="C665" s="68"/>
      <c r="D665" s="68"/>
      <c r="E665" s="68"/>
      <c r="F665" s="68"/>
      <c r="G665" s="68"/>
      <c r="H665" s="68"/>
    </row>
    <row r="666" spans="1:8" ht="12.75" x14ac:dyDescent="0.2">
      <c r="A666" s="67"/>
      <c r="B666" s="68"/>
      <c r="C666" s="68"/>
      <c r="D666" s="68"/>
      <c r="E666" s="68"/>
      <c r="F666" s="68"/>
      <c r="G666" s="68"/>
      <c r="H666" s="68"/>
    </row>
    <row r="667" spans="1:8" ht="12.75" x14ac:dyDescent="0.2">
      <c r="A667" s="67"/>
      <c r="B667" s="68"/>
      <c r="C667" s="68"/>
      <c r="D667" s="68"/>
      <c r="E667" s="68"/>
      <c r="F667" s="68"/>
      <c r="G667" s="68"/>
      <c r="H667" s="68"/>
    </row>
    <row r="668" spans="1:8" ht="12.75" x14ac:dyDescent="0.2">
      <c r="A668" s="67"/>
      <c r="B668" s="68"/>
      <c r="C668" s="68"/>
      <c r="D668" s="68"/>
      <c r="E668" s="68"/>
      <c r="F668" s="68"/>
      <c r="G668" s="68"/>
      <c r="H668" s="68"/>
    </row>
    <row r="669" spans="1:8" ht="12.75" x14ac:dyDescent="0.2">
      <c r="A669" s="67"/>
      <c r="B669" s="68"/>
      <c r="C669" s="68"/>
      <c r="D669" s="68"/>
      <c r="E669" s="68"/>
      <c r="F669" s="68"/>
      <c r="G669" s="68"/>
      <c r="H669" s="68"/>
    </row>
    <row r="670" spans="1:8" ht="12.75" x14ac:dyDescent="0.2">
      <c r="A670" s="67"/>
      <c r="B670" s="68"/>
      <c r="C670" s="68"/>
      <c r="D670" s="68"/>
      <c r="E670" s="68"/>
      <c r="F670" s="68"/>
      <c r="G670" s="68"/>
      <c r="H670" s="68"/>
    </row>
    <row r="671" spans="1:8" ht="12.75" x14ac:dyDescent="0.2">
      <c r="A671" s="67"/>
      <c r="B671" s="68"/>
      <c r="C671" s="68"/>
      <c r="D671" s="68"/>
      <c r="E671" s="68"/>
      <c r="F671" s="68"/>
      <c r="G671" s="68"/>
      <c r="H671" s="68"/>
    </row>
    <row r="672" spans="1:8" ht="12.75" x14ac:dyDescent="0.2">
      <c r="A672" s="67"/>
      <c r="B672" s="68"/>
      <c r="C672" s="68"/>
      <c r="D672" s="68"/>
      <c r="E672" s="68"/>
      <c r="F672" s="68"/>
      <c r="G672" s="68"/>
      <c r="H672" s="68"/>
    </row>
    <row r="673" spans="1:8" ht="12.75" x14ac:dyDescent="0.2">
      <c r="A673" s="67"/>
      <c r="B673" s="68"/>
      <c r="C673" s="68"/>
      <c r="D673" s="68"/>
      <c r="E673" s="68"/>
      <c r="F673" s="68"/>
      <c r="G673" s="68"/>
      <c r="H673" s="68"/>
    </row>
    <row r="674" spans="1:8" ht="12.75" x14ac:dyDescent="0.2">
      <c r="A674" s="67"/>
      <c r="B674" s="68"/>
      <c r="C674" s="68"/>
      <c r="D674" s="68"/>
      <c r="E674" s="68"/>
      <c r="F674" s="68"/>
      <c r="G674" s="68"/>
      <c r="H674" s="68"/>
    </row>
    <row r="675" spans="1:8" ht="12.75" x14ac:dyDescent="0.2">
      <c r="A675" s="67"/>
      <c r="B675" s="68"/>
      <c r="C675" s="68"/>
      <c r="D675" s="68"/>
      <c r="E675" s="68"/>
      <c r="F675" s="68"/>
      <c r="G675" s="68"/>
      <c r="H675" s="68"/>
    </row>
    <row r="676" spans="1:8" ht="12.75" x14ac:dyDescent="0.2">
      <c r="A676" s="67"/>
      <c r="B676" s="68"/>
      <c r="C676" s="68"/>
      <c r="D676" s="68"/>
      <c r="E676" s="68"/>
      <c r="F676" s="68"/>
      <c r="G676" s="68"/>
      <c r="H676" s="68"/>
    </row>
    <row r="677" spans="1:8" ht="12.75" x14ac:dyDescent="0.2">
      <c r="A677" s="67"/>
      <c r="B677" s="68"/>
      <c r="C677" s="68"/>
      <c r="D677" s="68"/>
      <c r="E677" s="68"/>
      <c r="F677" s="68"/>
      <c r="G677" s="68"/>
      <c r="H677" s="68"/>
    </row>
    <row r="678" spans="1:8" ht="12.75" x14ac:dyDescent="0.2">
      <c r="A678" s="67"/>
      <c r="B678" s="68"/>
      <c r="C678" s="68"/>
      <c r="D678" s="68"/>
      <c r="E678" s="68"/>
      <c r="F678" s="68"/>
      <c r="G678" s="68"/>
      <c r="H678" s="68"/>
    </row>
    <row r="679" spans="1:8" ht="12.75" x14ac:dyDescent="0.2">
      <c r="A679" s="67"/>
      <c r="B679" s="68"/>
      <c r="C679" s="68"/>
      <c r="D679" s="68"/>
      <c r="E679" s="68"/>
      <c r="F679" s="68"/>
      <c r="G679" s="68"/>
      <c r="H679" s="68"/>
    </row>
    <row r="680" spans="1:8" ht="12.75" x14ac:dyDescent="0.2">
      <c r="A680" s="67"/>
      <c r="B680" s="68"/>
      <c r="C680" s="68"/>
      <c r="D680" s="68"/>
      <c r="E680" s="68"/>
      <c r="F680" s="68"/>
      <c r="G680" s="68"/>
      <c r="H680" s="68"/>
    </row>
    <row r="681" spans="1:8" ht="12.75" x14ac:dyDescent="0.2">
      <c r="A681" s="67"/>
      <c r="B681" s="68"/>
      <c r="C681" s="68"/>
      <c r="D681" s="68"/>
      <c r="E681" s="68"/>
      <c r="F681" s="68"/>
      <c r="G681" s="68"/>
      <c r="H681" s="68"/>
    </row>
    <row r="682" spans="1:8" ht="12.75" x14ac:dyDescent="0.2">
      <c r="A682" s="67"/>
      <c r="B682" s="68"/>
      <c r="C682" s="68"/>
      <c r="D682" s="68"/>
      <c r="E682" s="68"/>
      <c r="F682" s="68"/>
      <c r="G682" s="68"/>
      <c r="H682" s="68"/>
    </row>
    <row r="683" spans="1:8" ht="12.75" x14ac:dyDescent="0.2">
      <c r="A683" s="67"/>
      <c r="B683" s="68"/>
      <c r="C683" s="68"/>
      <c r="D683" s="68"/>
      <c r="E683" s="68"/>
      <c r="F683" s="68"/>
      <c r="G683" s="68"/>
      <c r="H683" s="68"/>
    </row>
    <row r="684" spans="1:8" ht="12.75" x14ac:dyDescent="0.2">
      <c r="A684" s="67"/>
      <c r="B684" s="68"/>
      <c r="C684" s="68"/>
      <c r="D684" s="68"/>
      <c r="E684" s="68"/>
      <c r="F684" s="68"/>
      <c r="G684" s="68"/>
      <c r="H684" s="68"/>
    </row>
    <row r="685" spans="1:8" ht="12.75" x14ac:dyDescent="0.2">
      <c r="A685" s="67"/>
      <c r="B685" s="68"/>
      <c r="C685" s="68"/>
      <c r="D685" s="68"/>
      <c r="E685" s="68"/>
      <c r="F685" s="68"/>
      <c r="G685" s="68"/>
      <c r="H685" s="68"/>
    </row>
    <row r="686" spans="1:8" ht="12.75" x14ac:dyDescent="0.2">
      <c r="A686" s="67"/>
      <c r="B686" s="68"/>
      <c r="C686" s="68"/>
      <c r="D686" s="68"/>
      <c r="E686" s="68"/>
      <c r="F686" s="68"/>
      <c r="G686" s="68"/>
      <c r="H686" s="68"/>
    </row>
    <row r="687" spans="1:8" ht="12.75" x14ac:dyDescent="0.2">
      <c r="A687" s="67"/>
      <c r="B687" s="68"/>
      <c r="C687" s="68"/>
      <c r="D687" s="68"/>
      <c r="E687" s="68"/>
      <c r="F687" s="68"/>
      <c r="G687" s="68"/>
      <c r="H687" s="68"/>
    </row>
    <row r="688" spans="1:8" ht="12.75" x14ac:dyDescent="0.2">
      <c r="A688" s="67"/>
      <c r="B688" s="68"/>
      <c r="C688" s="68"/>
      <c r="D688" s="68"/>
      <c r="E688" s="68"/>
      <c r="F688" s="68"/>
      <c r="G688" s="68"/>
      <c r="H688" s="68"/>
    </row>
    <row r="689" spans="1:8" ht="12.75" x14ac:dyDescent="0.2">
      <c r="A689" s="67"/>
      <c r="B689" s="68"/>
      <c r="C689" s="68"/>
      <c r="D689" s="68"/>
      <c r="E689" s="68"/>
      <c r="F689" s="68"/>
      <c r="G689" s="68"/>
      <c r="H689" s="68"/>
    </row>
    <row r="690" spans="1:8" ht="12.75" x14ac:dyDescent="0.2">
      <c r="A690" s="67"/>
      <c r="B690" s="68"/>
      <c r="C690" s="68"/>
      <c r="D690" s="68"/>
      <c r="E690" s="68"/>
      <c r="F690" s="68"/>
      <c r="G690" s="68"/>
      <c r="H690" s="68"/>
    </row>
    <row r="691" spans="1:8" ht="12.75" x14ac:dyDescent="0.2">
      <c r="A691" s="67"/>
      <c r="B691" s="68"/>
      <c r="C691" s="68"/>
      <c r="D691" s="68"/>
      <c r="E691" s="68"/>
      <c r="F691" s="68"/>
      <c r="G691" s="68"/>
      <c r="H691" s="68"/>
    </row>
    <row r="692" spans="1:8" ht="12.75" x14ac:dyDescent="0.2">
      <c r="A692" s="67"/>
      <c r="B692" s="68"/>
      <c r="C692" s="68"/>
      <c r="D692" s="68"/>
      <c r="E692" s="68"/>
      <c r="F692" s="68"/>
      <c r="G692" s="68"/>
      <c r="H692" s="68"/>
    </row>
    <row r="693" spans="1:8" ht="12.75" x14ac:dyDescent="0.2">
      <c r="A693" s="67"/>
      <c r="B693" s="68"/>
      <c r="C693" s="68"/>
      <c r="D693" s="68"/>
      <c r="E693" s="68"/>
      <c r="F693" s="68"/>
      <c r="G693" s="68"/>
      <c r="H693" s="68"/>
    </row>
    <row r="694" spans="1:8" ht="12.75" x14ac:dyDescent="0.2">
      <c r="A694" s="67"/>
      <c r="B694" s="68"/>
      <c r="C694" s="68"/>
      <c r="D694" s="68"/>
      <c r="E694" s="68"/>
      <c r="F694" s="68"/>
      <c r="G694" s="68"/>
      <c r="H694" s="68"/>
    </row>
    <row r="695" spans="1:8" ht="12.75" x14ac:dyDescent="0.2">
      <c r="A695" s="67"/>
      <c r="B695" s="68"/>
      <c r="C695" s="68"/>
      <c r="D695" s="68"/>
      <c r="E695" s="68"/>
      <c r="F695" s="68"/>
      <c r="G695" s="68"/>
      <c r="H695" s="68"/>
    </row>
    <row r="696" spans="1:8" ht="12.75" x14ac:dyDescent="0.2">
      <c r="A696" s="67"/>
      <c r="B696" s="68"/>
      <c r="C696" s="68"/>
      <c r="D696" s="68"/>
      <c r="E696" s="68"/>
      <c r="F696" s="68"/>
      <c r="G696" s="68"/>
      <c r="H696" s="68"/>
    </row>
    <row r="697" spans="1:8" ht="12.75" x14ac:dyDescent="0.2">
      <c r="A697" s="67"/>
      <c r="B697" s="68"/>
      <c r="C697" s="68"/>
      <c r="D697" s="68"/>
      <c r="E697" s="68"/>
      <c r="F697" s="68"/>
      <c r="G697" s="68"/>
      <c r="H697" s="68"/>
    </row>
    <row r="698" spans="1:8" ht="12.75" x14ac:dyDescent="0.2">
      <c r="A698" s="67"/>
      <c r="B698" s="68"/>
      <c r="C698" s="68"/>
      <c r="D698" s="68"/>
      <c r="E698" s="68"/>
      <c r="F698" s="68"/>
      <c r="G698" s="68"/>
      <c r="H698" s="68"/>
    </row>
    <row r="699" spans="1:8" ht="12.75" x14ac:dyDescent="0.2">
      <c r="A699" s="67"/>
      <c r="B699" s="68"/>
      <c r="C699" s="68"/>
      <c r="D699" s="68"/>
      <c r="E699" s="68"/>
      <c r="F699" s="68"/>
      <c r="G699" s="68"/>
      <c r="H699" s="68"/>
    </row>
    <row r="700" spans="1:8" ht="12.75" x14ac:dyDescent="0.2">
      <c r="A700" s="67"/>
      <c r="B700" s="68"/>
      <c r="C700" s="68"/>
      <c r="D700" s="68"/>
      <c r="E700" s="68"/>
      <c r="F700" s="68"/>
      <c r="G700" s="68"/>
      <c r="H700" s="68"/>
    </row>
    <row r="701" spans="1:8" ht="12.75" x14ac:dyDescent="0.2">
      <c r="A701" s="67"/>
      <c r="B701" s="68"/>
      <c r="C701" s="68"/>
      <c r="D701" s="68"/>
      <c r="E701" s="68"/>
      <c r="F701" s="68"/>
      <c r="G701" s="68"/>
      <c r="H701" s="68"/>
    </row>
    <row r="702" spans="1:8" ht="12.75" x14ac:dyDescent="0.2">
      <c r="A702" s="67"/>
      <c r="B702" s="68"/>
      <c r="C702" s="68"/>
      <c r="D702" s="68"/>
      <c r="E702" s="68"/>
      <c r="F702" s="68"/>
      <c r="G702" s="68"/>
      <c r="H702" s="68"/>
    </row>
    <row r="703" spans="1:8" ht="12.75" x14ac:dyDescent="0.2">
      <c r="A703" s="67"/>
      <c r="B703" s="68"/>
      <c r="C703" s="68"/>
      <c r="D703" s="68"/>
      <c r="E703" s="68"/>
      <c r="F703" s="68"/>
      <c r="G703" s="68"/>
      <c r="H703" s="68"/>
    </row>
    <row r="704" spans="1:8" ht="12.75" x14ac:dyDescent="0.2">
      <c r="A704" s="67"/>
      <c r="B704" s="68"/>
      <c r="C704" s="68"/>
      <c r="D704" s="68"/>
      <c r="E704" s="68"/>
      <c r="F704" s="68"/>
      <c r="G704" s="68"/>
      <c r="H704" s="68"/>
    </row>
    <row r="705" spans="1:8" ht="12.75" x14ac:dyDescent="0.2">
      <c r="A705" s="67"/>
      <c r="B705" s="68"/>
      <c r="C705" s="68"/>
      <c r="D705" s="68"/>
      <c r="E705" s="68"/>
      <c r="F705" s="68"/>
      <c r="G705" s="68"/>
      <c r="H705" s="68"/>
    </row>
    <row r="706" spans="1:8" ht="12.75" x14ac:dyDescent="0.2">
      <c r="A706" s="67"/>
      <c r="B706" s="68"/>
      <c r="C706" s="68"/>
      <c r="D706" s="68"/>
      <c r="E706" s="68"/>
      <c r="F706" s="68"/>
      <c r="G706" s="68"/>
      <c r="H706" s="68"/>
    </row>
    <row r="707" spans="1:8" ht="12.75" x14ac:dyDescent="0.2">
      <c r="A707" s="67"/>
      <c r="B707" s="68"/>
      <c r="C707" s="68"/>
      <c r="D707" s="68"/>
      <c r="E707" s="68"/>
      <c r="F707" s="68"/>
      <c r="G707" s="68"/>
      <c r="H707" s="68"/>
    </row>
    <row r="708" spans="1:8" ht="12.75" x14ac:dyDescent="0.2">
      <c r="A708" s="67"/>
      <c r="B708" s="68"/>
      <c r="C708" s="68"/>
      <c r="D708" s="68"/>
      <c r="E708" s="68"/>
      <c r="F708" s="68"/>
      <c r="G708" s="68"/>
      <c r="H708" s="68"/>
    </row>
    <row r="709" spans="1:8" ht="12.75" x14ac:dyDescent="0.2">
      <c r="A709" s="67"/>
      <c r="B709" s="68"/>
      <c r="C709" s="68"/>
      <c r="D709" s="68"/>
      <c r="E709" s="68"/>
      <c r="F709" s="68"/>
      <c r="G709" s="68"/>
      <c r="H709" s="68"/>
    </row>
    <row r="710" spans="1:8" ht="12.75" x14ac:dyDescent="0.2">
      <c r="A710" s="67"/>
      <c r="B710" s="68"/>
      <c r="C710" s="68"/>
      <c r="D710" s="68"/>
      <c r="E710" s="68"/>
      <c r="F710" s="68"/>
      <c r="G710" s="68"/>
      <c r="H710" s="68"/>
    </row>
    <row r="711" spans="1:8" ht="12.75" x14ac:dyDescent="0.2">
      <c r="A711" s="67"/>
      <c r="B711" s="68"/>
      <c r="C711" s="68"/>
      <c r="D711" s="68"/>
      <c r="E711" s="68"/>
      <c r="F711" s="68"/>
      <c r="G711" s="68"/>
      <c r="H711" s="68"/>
    </row>
    <row r="712" spans="1:8" ht="12.75" x14ac:dyDescent="0.2">
      <c r="A712" s="67"/>
      <c r="B712" s="68"/>
      <c r="C712" s="68"/>
      <c r="D712" s="68"/>
      <c r="E712" s="68"/>
      <c r="F712" s="68"/>
      <c r="G712" s="68"/>
      <c r="H712" s="68"/>
    </row>
    <row r="713" spans="1:8" ht="12.75" x14ac:dyDescent="0.2">
      <c r="A713" s="67"/>
      <c r="B713" s="68"/>
      <c r="C713" s="68"/>
      <c r="D713" s="68"/>
      <c r="E713" s="68"/>
      <c r="F713" s="68"/>
      <c r="G713" s="68"/>
      <c r="H713" s="68"/>
    </row>
    <row r="714" spans="1:8" ht="12.75" x14ac:dyDescent="0.2">
      <c r="A714" s="67"/>
      <c r="B714" s="68"/>
      <c r="C714" s="68"/>
      <c r="D714" s="68"/>
      <c r="E714" s="68"/>
      <c r="F714" s="68"/>
      <c r="G714" s="68"/>
      <c r="H714" s="68"/>
    </row>
    <row r="715" spans="1:8" ht="12.75" x14ac:dyDescent="0.2">
      <c r="A715" s="67"/>
      <c r="B715" s="68"/>
      <c r="C715" s="68"/>
      <c r="D715" s="68"/>
      <c r="E715" s="68"/>
      <c r="F715" s="68"/>
      <c r="G715" s="68"/>
      <c r="H715" s="68"/>
    </row>
    <row r="716" spans="1:8" ht="12.75" x14ac:dyDescent="0.2">
      <c r="A716" s="67"/>
      <c r="B716" s="68"/>
      <c r="C716" s="68"/>
      <c r="D716" s="68"/>
      <c r="E716" s="68"/>
      <c r="F716" s="68"/>
      <c r="G716" s="68"/>
      <c r="H716" s="68"/>
    </row>
    <row r="717" spans="1:8" ht="12.75" x14ac:dyDescent="0.2">
      <c r="A717" s="67"/>
      <c r="B717" s="68"/>
      <c r="C717" s="68"/>
      <c r="D717" s="68"/>
      <c r="E717" s="68"/>
      <c r="F717" s="68"/>
      <c r="G717" s="68"/>
      <c r="H717" s="68"/>
    </row>
    <row r="718" spans="1:8" ht="12.75" x14ac:dyDescent="0.2">
      <c r="A718" s="67"/>
      <c r="B718" s="68"/>
      <c r="C718" s="68"/>
      <c r="D718" s="68"/>
      <c r="E718" s="68"/>
      <c r="F718" s="68"/>
      <c r="G718" s="68"/>
      <c r="H718" s="68"/>
    </row>
    <row r="719" spans="1:8" ht="12.75" x14ac:dyDescent="0.2">
      <c r="A719" s="67"/>
      <c r="B719" s="68"/>
      <c r="C719" s="68"/>
      <c r="D719" s="68"/>
      <c r="E719" s="68"/>
      <c r="F719" s="68"/>
      <c r="G719" s="68"/>
      <c r="H719" s="68"/>
    </row>
    <row r="720" spans="1:8" ht="12.75" x14ac:dyDescent="0.2">
      <c r="A720" s="67"/>
      <c r="B720" s="68"/>
      <c r="C720" s="68"/>
      <c r="D720" s="68"/>
      <c r="E720" s="68"/>
      <c r="F720" s="68"/>
      <c r="G720" s="68"/>
      <c r="H720" s="68"/>
    </row>
    <row r="721" spans="1:8" ht="12.75" x14ac:dyDescent="0.2">
      <c r="A721" s="67"/>
      <c r="B721" s="68"/>
      <c r="C721" s="68"/>
      <c r="D721" s="68"/>
      <c r="E721" s="68"/>
      <c r="F721" s="68"/>
      <c r="G721" s="68"/>
      <c r="H721" s="68"/>
    </row>
    <row r="722" spans="1:8" ht="12.75" x14ac:dyDescent="0.2">
      <c r="A722" s="67"/>
      <c r="B722" s="68"/>
      <c r="C722" s="68"/>
      <c r="D722" s="68"/>
      <c r="E722" s="68"/>
      <c r="F722" s="68"/>
      <c r="G722" s="68"/>
      <c r="H722" s="68"/>
    </row>
    <row r="723" spans="1:8" ht="12.75" x14ac:dyDescent="0.2">
      <c r="A723" s="67"/>
      <c r="B723" s="68"/>
      <c r="C723" s="68"/>
      <c r="D723" s="68"/>
      <c r="E723" s="68"/>
      <c r="F723" s="68"/>
      <c r="G723" s="68"/>
      <c r="H723" s="68"/>
    </row>
    <row r="724" spans="1:8" ht="12.75" x14ac:dyDescent="0.2">
      <c r="A724" s="67"/>
      <c r="B724" s="68"/>
      <c r="C724" s="68"/>
      <c r="D724" s="68"/>
      <c r="E724" s="68"/>
      <c r="F724" s="68"/>
      <c r="G724" s="68"/>
      <c r="H724" s="68"/>
    </row>
    <row r="725" spans="1:8" ht="12.75" x14ac:dyDescent="0.2">
      <c r="A725" s="67"/>
      <c r="B725" s="68"/>
      <c r="C725" s="68"/>
      <c r="D725" s="68"/>
      <c r="E725" s="68"/>
      <c r="F725" s="68"/>
      <c r="G725" s="68"/>
      <c r="H725" s="68"/>
    </row>
    <row r="726" spans="1:8" ht="12.75" x14ac:dyDescent="0.2">
      <c r="A726" s="67"/>
      <c r="B726" s="68"/>
      <c r="C726" s="68"/>
      <c r="D726" s="68"/>
      <c r="E726" s="68"/>
      <c r="F726" s="68"/>
      <c r="G726" s="68"/>
      <c r="H726" s="68"/>
    </row>
    <row r="727" spans="1:8" ht="12.75" x14ac:dyDescent="0.2">
      <c r="A727" s="67"/>
      <c r="B727" s="68"/>
      <c r="C727" s="68"/>
      <c r="D727" s="68"/>
      <c r="E727" s="68"/>
      <c r="F727" s="68"/>
      <c r="G727" s="68"/>
      <c r="H727" s="68"/>
    </row>
    <row r="728" spans="1:8" ht="12.75" x14ac:dyDescent="0.2">
      <c r="A728" s="67"/>
      <c r="B728" s="68"/>
      <c r="C728" s="68"/>
      <c r="D728" s="68"/>
      <c r="E728" s="68"/>
      <c r="F728" s="68"/>
      <c r="G728" s="68"/>
      <c r="H728" s="68"/>
    </row>
    <row r="729" spans="1:8" ht="12.75" x14ac:dyDescent="0.2">
      <c r="A729" s="67"/>
      <c r="B729" s="68"/>
      <c r="C729" s="68"/>
      <c r="D729" s="68"/>
      <c r="E729" s="68"/>
      <c r="F729" s="68"/>
      <c r="G729" s="68"/>
      <c r="H729" s="68"/>
    </row>
    <row r="730" spans="1:8" ht="12.75" x14ac:dyDescent="0.2">
      <c r="A730" s="67"/>
      <c r="B730" s="68"/>
      <c r="C730" s="68"/>
      <c r="D730" s="68"/>
      <c r="E730" s="68"/>
      <c r="F730" s="68"/>
      <c r="G730" s="68"/>
      <c r="H730" s="68"/>
    </row>
    <row r="731" spans="1:8" ht="12.75" x14ac:dyDescent="0.2">
      <c r="A731" s="67"/>
      <c r="B731" s="68"/>
      <c r="C731" s="68"/>
      <c r="D731" s="68"/>
      <c r="E731" s="68"/>
      <c r="F731" s="68"/>
      <c r="G731" s="68"/>
      <c r="H731" s="68"/>
    </row>
    <row r="732" spans="1:8" ht="12.75" x14ac:dyDescent="0.2">
      <c r="A732" s="67"/>
      <c r="B732" s="68"/>
      <c r="C732" s="68"/>
      <c r="D732" s="68"/>
      <c r="E732" s="68"/>
      <c r="F732" s="68"/>
      <c r="G732" s="68"/>
      <c r="H732" s="68"/>
    </row>
    <row r="733" spans="1:8" ht="12.75" x14ac:dyDescent="0.2">
      <c r="A733" s="67"/>
      <c r="B733" s="68"/>
      <c r="C733" s="68"/>
      <c r="D733" s="68"/>
      <c r="E733" s="68"/>
      <c r="F733" s="68"/>
      <c r="G733" s="68"/>
      <c r="H733" s="68"/>
    </row>
    <row r="734" spans="1:8" ht="12.75" x14ac:dyDescent="0.2">
      <c r="A734" s="67"/>
      <c r="B734" s="68"/>
      <c r="C734" s="68"/>
      <c r="D734" s="68"/>
      <c r="E734" s="68"/>
      <c r="F734" s="68"/>
      <c r="G734" s="68"/>
      <c r="H734" s="68"/>
    </row>
    <row r="735" spans="1:8" ht="12.75" x14ac:dyDescent="0.2">
      <c r="A735" s="67"/>
      <c r="B735" s="68"/>
      <c r="C735" s="68"/>
      <c r="D735" s="68"/>
      <c r="E735" s="68"/>
      <c r="F735" s="68"/>
      <c r="G735" s="68"/>
      <c r="H735" s="68"/>
    </row>
    <row r="736" spans="1:8" ht="12.75" x14ac:dyDescent="0.2">
      <c r="A736" s="67"/>
      <c r="B736" s="68"/>
      <c r="C736" s="68"/>
      <c r="D736" s="68"/>
      <c r="E736" s="68"/>
      <c r="F736" s="68"/>
      <c r="G736" s="68"/>
      <c r="H736" s="68"/>
    </row>
    <row r="737" spans="1:8" ht="12.75" x14ac:dyDescent="0.2">
      <c r="A737" s="67"/>
      <c r="B737" s="68"/>
      <c r="C737" s="68"/>
      <c r="D737" s="68"/>
      <c r="E737" s="68"/>
      <c r="F737" s="68"/>
      <c r="G737" s="68"/>
      <c r="H737" s="68"/>
    </row>
    <row r="738" spans="1:8" ht="12.75" x14ac:dyDescent="0.2">
      <c r="A738" s="67"/>
      <c r="B738" s="68"/>
      <c r="C738" s="68"/>
      <c r="D738" s="68"/>
      <c r="E738" s="68"/>
      <c r="F738" s="68"/>
      <c r="G738" s="68"/>
      <c r="H738" s="68"/>
    </row>
    <row r="739" spans="1:8" ht="12.75" x14ac:dyDescent="0.2">
      <c r="A739" s="67"/>
      <c r="B739" s="68"/>
      <c r="C739" s="68"/>
      <c r="D739" s="68"/>
      <c r="E739" s="68"/>
      <c r="F739" s="68"/>
      <c r="G739" s="68"/>
      <c r="H739" s="68"/>
    </row>
    <row r="740" spans="1:8" ht="12.75" x14ac:dyDescent="0.2">
      <c r="A740" s="67"/>
      <c r="B740" s="68"/>
      <c r="C740" s="68"/>
      <c r="D740" s="68"/>
      <c r="E740" s="68"/>
      <c r="F740" s="68"/>
      <c r="G740" s="68"/>
      <c r="H740" s="68"/>
    </row>
    <row r="741" spans="1:8" ht="12.75" x14ac:dyDescent="0.2">
      <c r="A741" s="67"/>
      <c r="B741" s="68"/>
      <c r="C741" s="68"/>
      <c r="D741" s="68"/>
      <c r="E741" s="68"/>
      <c r="F741" s="68"/>
      <c r="G741" s="68"/>
      <c r="H741" s="68"/>
    </row>
    <row r="742" spans="1:8" ht="12.75" x14ac:dyDescent="0.2">
      <c r="A742" s="67"/>
      <c r="B742" s="68"/>
      <c r="C742" s="68"/>
      <c r="D742" s="68"/>
      <c r="E742" s="68"/>
      <c r="F742" s="68"/>
      <c r="G742" s="68"/>
      <c r="H742" s="68"/>
    </row>
    <row r="743" spans="1:8" ht="12.75" x14ac:dyDescent="0.2">
      <c r="A743" s="67"/>
      <c r="B743" s="68"/>
      <c r="C743" s="68"/>
      <c r="D743" s="68"/>
      <c r="E743" s="68"/>
      <c r="F743" s="68"/>
      <c r="G743" s="68"/>
      <c r="H743" s="68"/>
    </row>
    <row r="744" spans="1:8" ht="12.75" x14ac:dyDescent="0.2">
      <c r="A744" s="67"/>
      <c r="B744" s="68"/>
      <c r="C744" s="68"/>
      <c r="D744" s="68"/>
      <c r="E744" s="68"/>
      <c r="F744" s="68"/>
      <c r="G744" s="68"/>
      <c r="H744" s="68"/>
    </row>
    <row r="745" spans="1:8" ht="12.75" x14ac:dyDescent="0.2">
      <c r="A745" s="67"/>
      <c r="B745" s="68"/>
      <c r="C745" s="68"/>
      <c r="D745" s="68"/>
      <c r="E745" s="68"/>
      <c r="F745" s="68"/>
      <c r="G745" s="68"/>
      <c r="H745" s="68"/>
    </row>
    <row r="746" spans="1:8" ht="12.75" x14ac:dyDescent="0.2">
      <c r="A746" s="67"/>
      <c r="B746" s="68"/>
      <c r="C746" s="68"/>
      <c r="D746" s="68"/>
      <c r="E746" s="68"/>
      <c r="F746" s="68"/>
      <c r="G746" s="68"/>
      <c r="H746" s="68"/>
    </row>
    <row r="747" spans="1:8" ht="12.75" x14ac:dyDescent="0.2">
      <c r="A747" s="67"/>
      <c r="B747" s="68"/>
      <c r="C747" s="68"/>
      <c r="D747" s="68"/>
      <c r="E747" s="68"/>
      <c r="F747" s="68"/>
      <c r="G747" s="68"/>
      <c r="H747" s="68"/>
    </row>
    <row r="748" spans="1:8" ht="12.75" x14ac:dyDescent="0.2">
      <c r="A748" s="67"/>
      <c r="B748" s="68"/>
      <c r="C748" s="68"/>
      <c r="D748" s="68"/>
      <c r="E748" s="68"/>
      <c r="F748" s="68"/>
      <c r="G748" s="68"/>
      <c r="H748" s="68"/>
    </row>
    <row r="749" spans="1:8" ht="12.75" x14ac:dyDescent="0.2">
      <c r="A749" s="67"/>
      <c r="B749" s="68"/>
      <c r="C749" s="68"/>
      <c r="D749" s="68"/>
      <c r="E749" s="68"/>
      <c r="F749" s="68"/>
      <c r="G749" s="68"/>
      <c r="H749" s="68"/>
    </row>
    <row r="750" spans="1:8" ht="12.75" x14ac:dyDescent="0.2">
      <c r="A750" s="67"/>
      <c r="B750" s="68"/>
      <c r="C750" s="68"/>
      <c r="D750" s="68"/>
      <c r="E750" s="68"/>
      <c r="F750" s="68"/>
      <c r="G750" s="68"/>
      <c r="H750" s="68"/>
    </row>
    <row r="751" spans="1:8" ht="12.75" x14ac:dyDescent="0.2">
      <c r="A751" s="67"/>
      <c r="B751" s="68"/>
      <c r="C751" s="68"/>
      <c r="D751" s="68"/>
      <c r="E751" s="68"/>
      <c r="F751" s="68"/>
      <c r="G751" s="68"/>
      <c r="H751" s="68"/>
    </row>
    <row r="752" spans="1:8" ht="12.75" x14ac:dyDescent="0.2">
      <c r="A752" s="67"/>
      <c r="B752" s="68"/>
      <c r="C752" s="68"/>
      <c r="D752" s="68"/>
      <c r="E752" s="68"/>
      <c r="F752" s="68"/>
      <c r="G752" s="68"/>
      <c r="H752" s="68"/>
    </row>
    <row r="753" spans="1:8" ht="12.75" x14ac:dyDescent="0.2">
      <c r="A753" s="67"/>
      <c r="B753" s="68"/>
      <c r="C753" s="68"/>
      <c r="D753" s="68"/>
      <c r="E753" s="68"/>
      <c r="F753" s="68"/>
      <c r="G753" s="68"/>
      <c r="H753" s="68"/>
    </row>
    <row r="754" spans="1:8" ht="12.75" x14ac:dyDescent="0.2">
      <c r="A754" s="67"/>
      <c r="B754" s="68"/>
      <c r="C754" s="68"/>
      <c r="D754" s="68"/>
      <c r="E754" s="68"/>
      <c r="F754" s="68"/>
      <c r="G754" s="68"/>
      <c r="H754" s="68"/>
    </row>
    <row r="755" spans="1:8" ht="12.75" x14ac:dyDescent="0.2">
      <c r="A755" s="67"/>
      <c r="B755" s="68"/>
      <c r="C755" s="68"/>
      <c r="D755" s="68"/>
      <c r="E755" s="68"/>
      <c r="F755" s="68"/>
      <c r="G755" s="68"/>
      <c r="H755" s="68"/>
    </row>
    <row r="756" spans="1:8" ht="12.75" x14ac:dyDescent="0.2">
      <c r="A756" s="67"/>
      <c r="B756" s="68"/>
      <c r="C756" s="68"/>
      <c r="D756" s="68"/>
      <c r="E756" s="68"/>
      <c r="F756" s="68"/>
      <c r="G756" s="68"/>
      <c r="H756" s="68"/>
    </row>
    <row r="757" spans="1:8" ht="12.75" x14ac:dyDescent="0.2">
      <c r="A757" s="67"/>
      <c r="B757" s="68"/>
      <c r="C757" s="68"/>
      <c r="D757" s="68"/>
      <c r="E757" s="68"/>
      <c r="F757" s="68"/>
      <c r="G757" s="68"/>
      <c r="H757" s="68"/>
    </row>
    <row r="758" spans="1:8" ht="12.75" x14ac:dyDescent="0.2">
      <c r="A758" s="67"/>
      <c r="B758" s="68"/>
      <c r="C758" s="68"/>
      <c r="D758" s="68"/>
      <c r="E758" s="68"/>
      <c r="F758" s="68"/>
      <c r="G758" s="68"/>
      <c r="H758" s="68"/>
    </row>
    <row r="759" spans="1:8" ht="12.75" x14ac:dyDescent="0.2">
      <c r="A759" s="67"/>
      <c r="B759" s="68"/>
      <c r="C759" s="68"/>
      <c r="D759" s="68"/>
      <c r="E759" s="68"/>
      <c r="F759" s="68"/>
      <c r="G759" s="68"/>
      <c r="H759" s="68"/>
    </row>
    <row r="760" spans="1:8" ht="12.75" x14ac:dyDescent="0.2">
      <c r="A760" s="67"/>
      <c r="B760" s="68"/>
      <c r="C760" s="68"/>
      <c r="D760" s="68"/>
      <c r="E760" s="68"/>
      <c r="F760" s="68"/>
      <c r="G760" s="68"/>
      <c r="H760" s="68"/>
    </row>
    <row r="761" spans="1:8" ht="12.75" x14ac:dyDescent="0.2">
      <c r="A761" s="67"/>
      <c r="B761" s="68"/>
      <c r="C761" s="68"/>
      <c r="D761" s="68"/>
      <c r="E761" s="68"/>
      <c r="F761" s="68"/>
      <c r="G761" s="68"/>
      <c r="H761" s="68"/>
    </row>
    <row r="762" spans="1:8" ht="12.75" x14ac:dyDescent="0.2">
      <c r="A762" s="67"/>
      <c r="B762" s="68"/>
      <c r="C762" s="68"/>
      <c r="D762" s="68"/>
      <c r="E762" s="68"/>
      <c r="F762" s="68"/>
      <c r="G762" s="68"/>
      <c r="H762" s="68"/>
    </row>
    <row r="763" spans="1:8" ht="12.75" x14ac:dyDescent="0.2">
      <c r="A763" s="67"/>
      <c r="B763" s="68"/>
      <c r="C763" s="68"/>
      <c r="D763" s="68"/>
      <c r="E763" s="68"/>
      <c r="F763" s="68"/>
      <c r="G763" s="68"/>
      <c r="H763" s="68"/>
    </row>
    <row r="764" spans="1:8" ht="12.75" x14ac:dyDescent="0.2">
      <c r="A764" s="67"/>
      <c r="B764" s="68"/>
      <c r="C764" s="68"/>
      <c r="D764" s="68"/>
      <c r="E764" s="68"/>
      <c r="F764" s="68"/>
      <c r="G764" s="68"/>
      <c r="H764" s="68"/>
    </row>
    <row r="765" spans="1:8" ht="12.75" x14ac:dyDescent="0.2">
      <c r="A765" s="67"/>
      <c r="B765" s="68"/>
      <c r="C765" s="68"/>
      <c r="D765" s="68"/>
      <c r="E765" s="68"/>
      <c r="F765" s="68"/>
      <c r="G765" s="68"/>
      <c r="H765" s="68"/>
    </row>
    <row r="766" spans="1:8" ht="12.75" x14ac:dyDescent="0.2">
      <c r="A766" s="67"/>
      <c r="B766" s="68"/>
      <c r="C766" s="68"/>
      <c r="D766" s="68"/>
      <c r="E766" s="68"/>
      <c r="F766" s="68"/>
      <c r="G766" s="68"/>
      <c r="H766" s="68"/>
    </row>
    <row r="767" spans="1:8" ht="12.75" x14ac:dyDescent="0.2">
      <c r="A767" s="67"/>
      <c r="B767" s="68"/>
      <c r="C767" s="68"/>
      <c r="D767" s="68"/>
      <c r="E767" s="68"/>
      <c r="F767" s="68"/>
      <c r="G767" s="68"/>
      <c r="H767" s="68"/>
    </row>
    <row r="768" spans="1:8" ht="12.75" x14ac:dyDescent="0.2">
      <c r="A768" s="67"/>
      <c r="B768" s="68"/>
      <c r="C768" s="68"/>
      <c r="D768" s="68"/>
      <c r="E768" s="68"/>
      <c r="F768" s="68"/>
      <c r="G768" s="68"/>
      <c r="H768" s="68"/>
    </row>
    <row r="769" spans="1:8" ht="12.75" x14ac:dyDescent="0.2">
      <c r="A769" s="67"/>
      <c r="B769" s="68"/>
      <c r="C769" s="68"/>
      <c r="D769" s="68"/>
      <c r="E769" s="68"/>
      <c r="F769" s="68"/>
      <c r="G769" s="68"/>
      <c r="H769" s="68"/>
    </row>
    <row r="770" spans="1:8" ht="12.75" x14ac:dyDescent="0.2">
      <c r="A770" s="67"/>
      <c r="B770" s="68"/>
      <c r="C770" s="68"/>
      <c r="D770" s="68"/>
      <c r="E770" s="68"/>
      <c r="F770" s="68"/>
      <c r="G770" s="68"/>
      <c r="H770" s="68"/>
    </row>
    <row r="771" spans="1:8" ht="12.75" x14ac:dyDescent="0.2">
      <c r="A771" s="67"/>
      <c r="B771" s="68"/>
      <c r="C771" s="68"/>
      <c r="D771" s="68"/>
      <c r="E771" s="68"/>
      <c r="F771" s="68"/>
      <c r="G771" s="68"/>
      <c r="H771" s="68"/>
    </row>
    <row r="772" spans="1:8" ht="12.75" x14ac:dyDescent="0.2">
      <c r="A772" s="67"/>
      <c r="B772" s="68"/>
      <c r="C772" s="68"/>
      <c r="D772" s="68"/>
      <c r="E772" s="68"/>
      <c r="F772" s="68"/>
      <c r="G772" s="68"/>
      <c r="H772" s="68"/>
    </row>
    <row r="773" spans="1:8" ht="12.75" x14ac:dyDescent="0.2">
      <c r="A773" s="67"/>
      <c r="B773" s="68"/>
      <c r="C773" s="68"/>
      <c r="D773" s="68"/>
      <c r="E773" s="68"/>
      <c r="F773" s="68"/>
      <c r="G773" s="68"/>
      <c r="H773" s="68"/>
    </row>
    <row r="774" spans="1:8" ht="12.75" x14ac:dyDescent="0.2">
      <c r="A774" s="67"/>
      <c r="B774" s="68"/>
      <c r="C774" s="68"/>
      <c r="D774" s="68"/>
      <c r="E774" s="68"/>
      <c r="F774" s="68"/>
      <c r="G774" s="68"/>
      <c r="H774" s="68"/>
    </row>
    <row r="775" spans="1:8" ht="12.75" x14ac:dyDescent="0.2">
      <c r="A775" s="67"/>
      <c r="B775" s="68"/>
      <c r="C775" s="68"/>
      <c r="D775" s="68"/>
      <c r="E775" s="68"/>
      <c r="F775" s="68"/>
      <c r="G775" s="68"/>
      <c r="H775" s="68"/>
    </row>
    <row r="776" spans="1:8" ht="12.75" x14ac:dyDescent="0.2">
      <c r="A776" s="67"/>
      <c r="B776" s="68"/>
      <c r="C776" s="68"/>
      <c r="D776" s="68"/>
      <c r="E776" s="68"/>
      <c r="F776" s="68"/>
      <c r="G776" s="68"/>
      <c r="H776" s="68"/>
    </row>
  </sheetData>
  <mergeCells count="2">
    <mergeCell ref="A1:H1"/>
    <mergeCell ref="A74:H7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Z854"/>
  <sheetViews>
    <sheetView topLeftCell="A11" workbookViewId="0">
      <selection activeCell="B31" sqref="B31"/>
    </sheetView>
  </sheetViews>
  <sheetFormatPr defaultColWidth="14.42578125" defaultRowHeight="15.75" customHeight="1" x14ac:dyDescent="0.2"/>
  <cols>
    <col min="1" max="1" width="15.85546875" bestFit="1" customWidth="1"/>
    <col min="2" max="2" width="20.140625" customWidth="1"/>
    <col min="3" max="3" width="11.140625" customWidth="1"/>
    <col min="4" max="4" width="8.5703125" customWidth="1"/>
    <col min="6" max="6" width="15.85546875" bestFit="1" customWidth="1"/>
    <col min="7" max="7" width="21.7109375" customWidth="1"/>
    <col min="8" max="8" width="11.140625" customWidth="1"/>
    <col min="9" max="9" width="10.5703125" customWidth="1"/>
    <col min="10" max="26" width="14.42578125" hidden="1"/>
  </cols>
  <sheetData>
    <row r="1" spans="1:26" ht="23.25" x14ac:dyDescent="0.2">
      <c r="A1" s="124" t="s">
        <v>57</v>
      </c>
      <c r="B1" s="125"/>
      <c r="C1" s="125"/>
      <c r="D1" s="125"/>
      <c r="E1" s="125"/>
      <c r="F1" s="125"/>
      <c r="G1" s="125"/>
      <c r="H1" s="125"/>
      <c r="I1" s="125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2.75" x14ac:dyDescent="0.2">
      <c r="A2" s="13"/>
      <c r="B2" s="69" t="s">
        <v>30</v>
      </c>
      <c r="C2" s="10"/>
      <c r="D2" s="10"/>
      <c r="E2" s="70"/>
      <c r="F2" s="13"/>
      <c r="G2" s="69" t="s">
        <v>31</v>
      </c>
      <c r="H2" s="10"/>
      <c r="I2" s="10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2.75" x14ac:dyDescent="0.2">
      <c r="A3" s="71" t="s">
        <v>0</v>
      </c>
      <c r="B3" s="72" t="s">
        <v>13</v>
      </c>
      <c r="C3" s="73" t="s">
        <v>1</v>
      </c>
      <c r="D3" s="74" t="s">
        <v>2</v>
      </c>
      <c r="E3" s="70"/>
      <c r="F3" s="71" t="s">
        <v>0</v>
      </c>
      <c r="G3" s="72" t="s">
        <v>13</v>
      </c>
      <c r="H3" s="73" t="s">
        <v>1</v>
      </c>
      <c r="I3" s="74" t="s">
        <v>2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2.75" x14ac:dyDescent="0.2">
      <c r="A4" s="9" t="s">
        <v>5</v>
      </c>
      <c r="B4" s="10"/>
      <c r="C4" s="10"/>
      <c r="D4" s="10"/>
      <c r="E4" s="70"/>
      <c r="F4" s="9" t="s">
        <v>5</v>
      </c>
      <c r="G4" s="106" t="s">
        <v>132</v>
      </c>
      <c r="H4" s="10">
        <v>67.5</v>
      </c>
      <c r="I4" s="10">
        <f>ROUND(H4*Key!$A$1, 2)</f>
        <v>148.81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2.75" x14ac:dyDescent="0.2">
      <c r="A5" s="9" t="s">
        <v>63</v>
      </c>
      <c r="B5" s="16"/>
      <c r="C5" s="10"/>
      <c r="D5" s="10"/>
      <c r="E5" s="70"/>
      <c r="F5" s="9" t="s">
        <v>63</v>
      </c>
      <c r="G5" s="16"/>
      <c r="H5" s="10"/>
      <c r="I5" s="10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2.75" x14ac:dyDescent="0.2">
      <c r="A6" s="9" t="s">
        <v>64</v>
      </c>
      <c r="B6" s="16"/>
      <c r="C6" s="10"/>
      <c r="D6" s="10"/>
      <c r="E6" s="70"/>
      <c r="F6" s="9" t="s">
        <v>64</v>
      </c>
      <c r="G6" s="16"/>
      <c r="H6" s="10"/>
      <c r="I6" s="10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2.75" x14ac:dyDescent="0.2">
      <c r="A7" s="9" t="s">
        <v>65</v>
      </c>
      <c r="B7" s="10"/>
      <c r="C7" s="10"/>
      <c r="D7" s="10"/>
      <c r="E7" s="70"/>
      <c r="F7" s="9" t="s">
        <v>65</v>
      </c>
      <c r="G7" s="10"/>
      <c r="H7" s="10"/>
      <c r="I7" s="10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2.75" x14ac:dyDescent="0.2">
      <c r="A8" s="9" t="s">
        <v>66</v>
      </c>
      <c r="B8" s="10"/>
      <c r="C8" s="10"/>
      <c r="D8" s="10"/>
      <c r="E8" s="70"/>
      <c r="F8" s="9" t="s">
        <v>66</v>
      </c>
      <c r="G8" s="16"/>
      <c r="H8" s="10"/>
      <c r="I8" s="10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2.75" x14ac:dyDescent="0.2">
      <c r="A9" s="9" t="s">
        <v>67</v>
      </c>
      <c r="B9" s="10"/>
      <c r="C9" s="10"/>
      <c r="D9" s="10"/>
      <c r="E9" s="70"/>
      <c r="F9" s="9" t="s">
        <v>67</v>
      </c>
      <c r="G9" s="10"/>
      <c r="H9" s="10"/>
      <c r="I9" s="10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2.75" x14ac:dyDescent="0.2">
      <c r="A10" s="9" t="s">
        <v>68</v>
      </c>
      <c r="B10" s="10"/>
      <c r="C10" s="10"/>
      <c r="D10" s="10"/>
      <c r="E10" s="70"/>
      <c r="F10" s="9" t="s">
        <v>68</v>
      </c>
      <c r="G10" s="10"/>
      <c r="H10" s="10"/>
      <c r="I10" s="10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2.75" x14ac:dyDescent="0.2">
      <c r="A11" s="9" t="s">
        <v>69</v>
      </c>
      <c r="B11" s="10"/>
      <c r="C11" s="10"/>
      <c r="D11" s="10"/>
      <c r="E11" s="70"/>
      <c r="F11" s="9" t="s">
        <v>69</v>
      </c>
      <c r="G11" s="10"/>
      <c r="H11" s="10"/>
      <c r="I11" s="10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2.75" x14ac:dyDescent="0.2">
      <c r="A12" s="9" t="s">
        <v>3</v>
      </c>
      <c r="B12" s="10"/>
      <c r="C12" s="10"/>
      <c r="D12" s="10"/>
      <c r="E12" s="70"/>
      <c r="F12" s="9" t="s">
        <v>3</v>
      </c>
      <c r="G12" s="10"/>
      <c r="H12" s="10"/>
      <c r="I12" s="10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2.75" x14ac:dyDescent="0.2">
      <c r="A13" s="92" t="s">
        <v>70</v>
      </c>
      <c r="B13" s="90"/>
      <c r="C13" s="90"/>
      <c r="D13" s="90"/>
      <c r="E13" s="105"/>
      <c r="F13" s="92" t="s">
        <v>70</v>
      </c>
      <c r="G13" s="90"/>
      <c r="H13" s="90"/>
      <c r="I13" s="90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2.75" x14ac:dyDescent="0.2">
      <c r="A14" s="75"/>
      <c r="B14" s="70"/>
      <c r="C14" s="70"/>
      <c r="D14" s="70"/>
      <c r="E14" s="70"/>
      <c r="F14" s="75"/>
      <c r="G14" s="70"/>
      <c r="H14" s="70"/>
      <c r="I14" s="70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2.75" x14ac:dyDescent="0.2">
      <c r="A15" s="13"/>
      <c r="B15" s="69" t="s">
        <v>32</v>
      </c>
      <c r="C15" s="10"/>
      <c r="D15" s="10"/>
      <c r="E15" s="70"/>
      <c r="F15" s="13"/>
      <c r="G15" s="69" t="s">
        <v>33</v>
      </c>
      <c r="H15" s="10"/>
      <c r="I15" s="10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2.75" x14ac:dyDescent="0.2">
      <c r="A16" s="71" t="s">
        <v>0</v>
      </c>
      <c r="B16" s="72" t="s">
        <v>13</v>
      </c>
      <c r="C16" s="73" t="s">
        <v>1</v>
      </c>
      <c r="D16" s="74" t="s">
        <v>2</v>
      </c>
      <c r="E16" s="70"/>
      <c r="F16" s="71" t="s">
        <v>0</v>
      </c>
      <c r="G16" s="72" t="s">
        <v>13</v>
      </c>
      <c r="H16" s="73" t="s">
        <v>1</v>
      </c>
      <c r="I16" s="74" t="s">
        <v>2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2.75" x14ac:dyDescent="0.2">
      <c r="A17" s="9" t="s">
        <v>5</v>
      </c>
      <c r="B17" s="16"/>
      <c r="C17" s="10"/>
      <c r="D17" s="10"/>
      <c r="E17" s="70"/>
      <c r="F17" s="9" t="s">
        <v>5</v>
      </c>
      <c r="G17" s="16"/>
      <c r="H17" s="10"/>
      <c r="I17" s="10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2.75" x14ac:dyDescent="0.2">
      <c r="A18" s="9" t="s">
        <v>63</v>
      </c>
      <c r="B18" s="16"/>
      <c r="C18" s="10"/>
      <c r="D18" s="10"/>
      <c r="E18" s="70"/>
      <c r="F18" s="9" t="s">
        <v>63</v>
      </c>
      <c r="G18" s="106" t="s">
        <v>297</v>
      </c>
      <c r="H18" s="10">
        <v>85</v>
      </c>
      <c r="I18" s="10">
        <f>ROUND(H18*Key!$A$1, 2)</f>
        <v>187.39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2.75" x14ac:dyDescent="0.2">
      <c r="A19" s="9" t="s">
        <v>64</v>
      </c>
      <c r="B19" s="16"/>
      <c r="C19" s="10"/>
      <c r="D19" s="10"/>
      <c r="E19" s="70"/>
      <c r="F19" s="9" t="s">
        <v>64</v>
      </c>
      <c r="G19" s="16"/>
      <c r="H19" s="10"/>
      <c r="I19" s="10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2.75" x14ac:dyDescent="0.2">
      <c r="A20" s="9" t="s">
        <v>65</v>
      </c>
      <c r="B20" s="10"/>
      <c r="C20" s="10"/>
      <c r="D20" s="10"/>
      <c r="E20" s="70"/>
      <c r="F20" s="9" t="s">
        <v>65</v>
      </c>
      <c r="G20" s="107" t="s">
        <v>73</v>
      </c>
      <c r="H20" s="10">
        <v>142.5</v>
      </c>
      <c r="I20" s="10">
        <f>ROUND(H20*Key!$A$1, 2)</f>
        <v>314.16000000000003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2.75" x14ac:dyDescent="0.2">
      <c r="A21" s="9" t="s">
        <v>66</v>
      </c>
      <c r="B21" s="16"/>
      <c r="C21" s="10"/>
      <c r="D21" s="10"/>
      <c r="E21" s="70"/>
      <c r="F21" s="9" t="s">
        <v>66</v>
      </c>
      <c r="G21" s="16"/>
      <c r="H21" s="10"/>
      <c r="I21" s="10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2.75" x14ac:dyDescent="0.2">
      <c r="A22" s="9" t="s">
        <v>67</v>
      </c>
      <c r="B22" s="10"/>
      <c r="C22" s="10"/>
      <c r="D22" s="10"/>
      <c r="E22" s="70"/>
      <c r="F22" s="9" t="s">
        <v>67</v>
      </c>
      <c r="G22" s="10"/>
      <c r="H22" s="10"/>
      <c r="I22" s="10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2.75" x14ac:dyDescent="0.2">
      <c r="A23" s="9" t="s">
        <v>68</v>
      </c>
      <c r="B23" s="16"/>
      <c r="C23" s="10"/>
      <c r="D23" s="10"/>
      <c r="E23" s="70"/>
      <c r="F23" s="9" t="s">
        <v>68</v>
      </c>
      <c r="G23" s="10"/>
      <c r="H23" s="10"/>
      <c r="I23" s="10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2.75" x14ac:dyDescent="0.2">
      <c r="A24" s="9" t="s">
        <v>69</v>
      </c>
      <c r="B24" s="16"/>
      <c r="C24" s="10"/>
      <c r="D24" s="10"/>
      <c r="E24" s="70"/>
      <c r="F24" s="9" t="s">
        <v>69</v>
      </c>
      <c r="G24" s="10"/>
      <c r="H24" s="10"/>
      <c r="I24" s="10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2.75" x14ac:dyDescent="0.2">
      <c r="A25" s="9" t="s">
        <v>3</v>
      </c>
      <c r="B25" s="10"/>
      <c r="C25" s="10"/>
      <c r="D25" s="10"/>
      <c r="E25" s="70"/>
      <c r="F25" s="9" t="s">
        <v>3</v>
      </c>
      <c r="G25" s="107" t="s">
        <v>73</v>
      </c>
      <c r="H25" s="10">
        <v>142.5</v>
      </c>
      <c r="I25" s="10">
        <f>ROUND(H25*Key!$A$1, 2)</f>
        <v>314.16000000000003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2.75" x14ac:dyDescent="0.2">
      <c r="A26" s="92" t="s">
        <v>70</v>
      </c>
      <c r="B26" s="90"/>
      <c r="C26" s="90"/>
      <c r="D26" s="90"/>
      <c r="E26" s="105"/>
      <c r="F26" s="92" t="s">
        <v>70</v>
      </c>
      <c r="G26" s="90"/>
      <c r="H26" s="90"/>
      <c r="I26" s="90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2.75" x14ac:dyDescent="0.2">
      <c r="A27" s="75"/>
      <c r="B27" s="70"/>
      <c r="C27" s="70"/>
      <c r="D27" s="70"/>
      <c r="E27" s="70"/>
      <c r="F27" s="75"/>
      <c r="G27" s="70"/>
      <c r="H27" s="70"/>
      <c r="I27" s="70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2.75" x14ac:dyDescent="0.2">
      <c r="A28" s="13"/>
      <c r="B28" s="69" t="s">
        <v>34</v>
      </c>
      <c r="C28" s="10"/>
      <c r="D28" s="10"/>
      <c r="E28" s="70"/>
      <c r="F28" s="13"/>
      <c r="G28" s="69" t="s">
        <v>35</v>
      </c>
      <c r="H28" s="10"/>
      <c r="I28" s="10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2.75" x14ac:dyDescent="0.2">
      <c r="A29" s="71" t="s">
        <v>0</v>
      </c>
      <c r="B29" s="72" t="s">
        <v>13</v>
      </c>
      <c r="C29" s="73" t="s">
        <v>1</v>
      </c>
      <c r="D29" s="74" t="s">
        <v>2</v>
      </c>
      <c r="E29" s="70"/>
      <c r="F29" s="71" t="s">
        <v>0</v>
      </c>
      <c r="G29" s="72" t="s">
        <v>13</v>
      </c>
      <c r="H29" s="73" t="s">
        <v>1</v>
      </c>
      <c r="I29" s="74" t="s">
        <v>2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2.75" x14ac:dyDescent="0.2">
      <c r="A30" s="9" t="s">
        <v>5</v>
      </c>
      <c r="B30" s="107" t="s">
        <v>129</v>
      </c>
      <c r="C30" s="10">
        <v>132.5</v>
      </c>
      <c r="D30" s="10">
        <f>ROUND(C30*Key!$A$1, 2)</f>
        <v>292.11</v>
      </c>
      <c r="E30" s="70"/>
      <c r="F30" s="9" t="s">
        <v>5</v>
      </c>
      <c r="G30" s="106" t="s">
        <v>131</v>
      </c>
      <c r="H30" s="10">
        <v>105</v>
      </c>
      <c r="I30" s="10">
        <f>ROUND(H30*Key!$A$1, 2)</f>
        <v>231.49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2.75" x14ac:dyDescent="0.2">
      <c r="A31" s="9" t="s">
        <v>63</v>
      </c>
      <c r="B31" s="106" t="s">
        <v>257</v>
      </c>
      <c r="C31" s="10">
        <v>27.5</v>
      </c>
      <c r="D31" s="10">
        <f>ROUND(C31*Key!$A$1, 2)</f>
        <v>60.63</v>
      </c>
      <c r="E31" s="70"/>
      <c r="F31" s="9" t="s">
        <v>63</v>
      </c>
      <c r="G31" s="16"/>
      <c r="H31" s="10"/>
      <c r="I31" s="10">
        <f>ROUND(H31*Key!$A$1, 2)</f>
        <v>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2.75" x14ac:dyDescent="0.2">
      <c r="A32" s="9" t="s">
        <v>64</v>
      </c>
      <c r="B32" s="16" t="s">
        <v>245</v>
      </c>
      <c r="C32" s="10">
        <v>110</v>
      </c>
      <c r="D32" s="10">
        <f>ROUND(C32*Key!$A$1, 2)</f>
        <v>242.51</v>
      </c>
      <c r="E32" s="70"/>
      <c r="F32" s="9" t="s">
        <v>64</v>
      </c>
      <c r="G32" s="16"/>
      <c r="H32" s="10"/>
      <c r="I32" s="10">
        <f>ROUND(H32*Key!$A$1, 2)</f>
        <v>0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2.75" x14ac:dyDescent="0.2">
      <c r="A33" s="9" t="s">
        <v>65</v>
      </c>
      <c r="B33" s="107" t="s">
        <v>100</v>
      </c>
      <c r="C33" s="10">
        <v>110</v>
      </c>
      <c r="D33" s="10">
        <f>ROUND(C33*Key!$A$1, 2)</f>
        <v>242.51</v>
      </c>
      <c r="E33" s="70"/>
      <c r="F33" s="9" t="s">
        <v>65</v>
      </c>
      <c r="G33" s="10"/>
      <c r="H33" s="10"/>
      <c r="I33" s="10">
        <f>ROUND(H33*Key!$A$1, 2)</f>
        <v>0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2.75" x14ac:dyDescent="0.2">
      <c r="A34" s="9" t="s">
        <v>66</v>
      </c>
      <c r="B34" s="16"/>
      <c r="C34" s="10"/>
      <c r="D34" s="10">
        <f>ROUND(C34*Key!$A$1, 2)</f>
        <v>0</v>
      </c>
      <c r="E34" s="70"/>
      <c r="F34" s="9" t="s">
        <v>66</v>
      </c>
      <c r="G34" s="16"/>
      <c r="H34" s="10"/>
      <c r="I34" s="10">
        <f>ROUND(H34*Key!$A$1, 2)</f>
        <v>0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2.75" x14ac:dyDescent="0.2">
      <c r="A35" s="9" t="s">
        <v>67</v>
      </c>
      <c r="B35" s="10"/>
      <c r="C35" s="10"/>
      <c r="D35" s="10">
        <f>ROUND(C35*Key!$A$1, 2)</f>
        <v>0</v>
      </c>
      <c r="E35" s="70"/>
      <c r="F35" s="9" t="s">
        <v>67</v>
      </c>
      <c r="G35" s="10"/>
      <c r="H35" s="10"/>
      <c r="I35" s="10">
        <f>ROUND(H35*Key!$A$1, 2)</f>
        <v>0</v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2.75" x14ac:dyDescent="0.2">
      <c r="A36" s="9" t="s">
        <v>68</v>
      </c>
      <c r="B36" s="16"/>
      <c r="C36" s="10"/>
      <c r="D36" s="10">
        <f>ROUND(C36*Key!$A$1, 2)</f>
        <v>0</v>
      </c>
      <c r="E36" s="70"/>
      <c r="F36" s="9" t="s">
        <v>68</v>
      </c>
      <c r="G36" s="16"/>
      <c r="H36" s="10"/>
      <c r="I36" s="10">
        <f>ROUND(H36*Key!$A$1, 2)</f>
        <v>0</v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2.75" x14ac:dyDescent="0.2">
      <c r="A37" s="9" t="s">
        <v>69</v>
      </c>
      <c r="B37" s="10"/>
      <c r="C37" s="10"/>
      <c r="D37" s="10">
        <f>ROUND(C37*Key!$A$1, 2)</f>
        <v>0</v>
      </c>
      <c r="E37" s="70"/>
      <c r="F37" s="9" t="s">
        <v>69</v>
      </c>
      <c r="G37" s="16"/>
      <c r="H37" s="10"/>
      <c r="I37" s="10">
        <f>ROUND(H37*Key!$A$1, 2)</f>
        <v>0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2.75" x14ac:dyDescent="0.2">
      <c r="A38" s="9" t="s">
        <v>3</v>
      </c>
      <c r="B38" s="107" t="s">
        <v>100</v>
      </c>
      <c r="C38" s="10">
        <v>160</v>
      </c>
      <c r="D38" s="10">
        <f>ROUND(C38*Key!$A$1, 2)</f>
        <v>352.74</v>
      </c>
      <c r="E38" s="70"/>
      <c r="F38" s="9" t="s">
        <v>3</v>
      </c>
      <c r="G38" s="107" t="s">
        <v>245</v>
      </c>
      <c r="H38" s="10">
        <v>132.5</v>
      </c>
      <c r="I38" s="10">
        <f>ROUND(H38*Key!$A$1, 2)</f>
        <v>292.11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 x14ac:dyDescent="0.2">
      <c r="A39" s="92" t="s">
        <v>70</v>
      </c>
      <c r="B39" s="112" t="s">
        <v>100</v>
      </c>
      <c r="C39" s="90">
        <v>160</v>
      </c>
      <c r="D39" s="90">
        <f>ROUND(C39*Key!$A$1, 2)</f>
        <v>352.74</v>
      </c>
      <c r="E39" s="105"/>
      <c r="F39" s="92" t="s">
        <v>70</v>
      </c>
      <c r="G39" s="103"/>
      <c r="H39" s="90"/>
      <c r="I39" s="90">
        <f>ROUND(H39*Key!$A$1, 2)</f>
        <v>0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 x14ac:dyDescent="0.2">
      <c r="A40" s="75"/>
      <c r="B40" s="70"/>
      <c r="C40" s="70"/>
      <c r="D40" s="70"/>
      <c r="E40" s="70"/>
      <c r="F40" s="75"/>
      <c r="G40" s="70"/>
      <c r="H40" s="70"/>
      <c r="I40" s="70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 x14ac:dyDescent="0.2">
      <c r="A41" s="13"/>
      <c r="B41" s="69" t="s">
        <v>36</v>
      </c>
      <c r="C41" s="10"/>
      <c r="D41" s="10"/>
      <c r="E41" s="70"/>
      <c r="F41" s="13"/>
      <c r="G41" s="69" t="s">
        <v>37</v>
      </c>
      <c r="H41" s="10"/>
      <c r="I41" s="10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x14ac:dyDescent="0.2">
      <c r="A42" s="71" t="s">
        <v>0</v>
      </c>
      <c r="B42" s="72" t="s">
        <v>13</v>
      </c>
      <c r="C42" s="73" t="s">
        <v>1</v>
      </c>
      <c r="D42" s="74" t="s">
        <v>2</v>
      </c>
      <c r="E42" s="70"/>
      <c r="F42" s="71" t="s">
        <v>0</v>
      </c>
      <c r="G42" s="72" t="s">
        <v>13</v>
      </c>
      <c r="H42" s="73" t="s">
        <v>1</v>
      </c>
      <c r="I42" s="74" t="s">
        <v>2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 x14ac:dyDescent="0.2">
      <c r="A43" s="9" t="s">
        <v>5</v>
      </c>
      <c r="B43" s="16"/>
      <c r="C43" s="10"/>
      <c r="D43" s="10">
        <f>ROUND(C43*Key!$A$1, 2)</f>
        <v>0</v>
      </c>
      <c r="E43" s="70"/>
      <c r="F43" s="9" t="s">
        <v>5</v>
      </c>
      <c r="G43" s="106" t="s">
        <v>130</v>
      </c>
      <c r="H43" s="10">
        <v>140</v>
      </c>
      <c r="I43" s="10">
        <f>ROUND(H43*Key!$A$1, 2)</f>
        <v>308.64999999999998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 x14ac:dyDescent="0.2">
      <c r="A44" s="9" t="s">
        <v>63</v>
      </c>
      <c r="B44" s="16"/>
      <c r="C44" s="10"/>
      <c r="D44" s="10">
        <f>ROUND(C44*Key!$A$1, 2)</f>
        <v>0</v>
      </c>
      <c r="E44" s="70"/>
      <c r="F44" s="9" t="s">
        <v>63</v>
      </c>
      <c r="G44" s="106" t="s">
        <v>134</v>
      </c>
      <c r="H44" s="10">
        <v>52.5</v>
      </c>
      <c r="I44" s="10">
        <f>ROUND(H44*Key!$A$1, 2)</f>
        <v>115.74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 x14ac:dyDescent="0.2">
      <c r="A45" s="9" t="s">
        <v>64</v>
      </c>
      <c r="B45" s="106" t="s">
        <v>281</v>
      </c>
      <c r="C45" s="10">
        <v>152.5</v>
      </c>
      <c r="D45" s="10">
        <f>ROUND(C45*Key!$A$1, 2)</f>
        <v>336.2</v>
      </c>
      <c r="E45" s="70"/>
      <c r="F45" s="9" t="s">
        <v>64</v>
      </c>
      <c r="G45" s="106" t="s">
        <v>298</v>
      </c>
      <c r="H45" s="10">
        <v>122.5</v>
      </c>
      <c r="I45" s="10">
        <f>ROUND(H45*Key!$A$1, 2)</f>
        <v>270.07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 x14ac:dyDescent="0.2">
      <c r="A46" s="9" t="s">
        <v>65</v>
      </c>
      <c r="B46" s="10"/>
      <c r="C46" s="10"/>
      <c r="D46" s="10">
        <f>ROUND(C46*Key!$A$1, 2)</f>
        <v>0</v>
      </c>
      <c r="E46" s="70"/>
      <c r="F46" s="9" t="s">
        <v>65</v>
      </c>
      <c r="G46" s="10"/>
      <c r="H46" s="10"/>
      <c r="I46" s="10">
        <f>ROUND(H46*Key!$A$1, 2)</f>
        <v>0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 x14ac:dyDescent="0.2">
      <c r="A47" s="9" t="s">
        <v>66</v>
      </c>
      <c r="B47" s="106" t="s">
        <v>239</v>
      </c>
      <c r="C47" s="10">
        <v>230.5</v>
      </c>
      <c r="D47" s="10">
        <f>ROUND(C47*Key!$A$1, 2)</f>
        <v>508.16</v>
      </c>
      <c r="E47" s="70"/>
      <c r="F47" s="9" t="s">
        <v>66</v>
      </c>
      <c r="G47" s="107" t="s">
        <v>178</v>
      </c>
      <c r="H47" s="10">
        <v>185</v>
      </c>
      <c r="I47" s="10">
        <f>ROUND(H47*Key!$A$1, 2)</f>
        <v>407.85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 x14ac:dyDescent="0.2">
      <c r="A48" s="9" t="s">
        <v>67</v>
      </c>
      <c r="B48" s="106" t="s">
        <v>239</v>
      </c>
      <c r="C48" s="10">
        <v>207.5</v>
      </c>
      <c r="D48" s="10">
        <f>ROUND(C48*Key!$A$1, 2)</f>
        <v>457.46</v>
      </c>
      <c r="E48" s="70"/>
      <c r="F48" s="9" t="s">
        <v>67</v>
      </c>
      <c r="G48" s="10"/>
      <c r="H48" s="10"/>
      <c r="I48" s="10">
        <f>ROUND(H48*Key!$A$1, 2)</f>
        <v>0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 x14ac:dyDescent="0.2">
      <c r="A49" s="9" t="s">
        <v>68</v>
      </c>
      <c r="B49" s="16"/>
      <c r="C49" s="10"/>
      <c r="D49" s="10">
        <f>ROUND(C49*Key!$A$1, 2)</f>
        <v>0</v>
      </c>
      <c r="E49" s="70"/>
      <c r="F49" s="9" t="s">
        <v>68</v>
      </c>
      <c r="G49" s="107" t="s">
        <v>179</v>
      </c>
      <c r="H49" s="10">
        <v>135</v>
      </c>
      <c r="I49" s="10">
        <f>ROUND(H49*Key!$A$1, 2)</f>
        <v>297.62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 x14ac:dyDescent="0.2">
      <c r="A50" s="9" t="s">
        <v>69</v>
      </c>
      <c r="B50" s="16"/>
      <c r="C50" s="10"/>
      <c r="D50" s="10">
        <f>ROUND(C50*Key!$A$1, 2)</f>
        <v>0</v>
      </c>
      <c r="E50" s="70"/>
      <c r="F50" s="9" t="s">
        <v>69</v>
      </c>
      <c r="G50" s="16"/>
      <c r="H50" s="10"/>
      <c r="I50" s="10">
        <f>ROUND(H50*Key!$A$1, 2)</f>
        <v>0</v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 x14ac:dyDescent="0.2">
      <c r="A51" s="9" t="s">
        <v>3</v>
      </c>
      <c r="B51" s="106" t="s">
        <v>239</v>
      </c>
      <c r="C51" s="10">
        <v>230.5</v>
      </c>
      <c r="D51" s="10">
        <f>ROUND(C51*Key!$A$1, 2)</f>
        <v>508.16</v>
      </c>
      <c r="E51" s="70"/>
      <c r="F51" s="9" t="s">
        <v>3</v>
      </c>
      <c r="G51" s="107" t="s">
        <v>178</v>
      </c>
      <c r="H51" s="10">
        <v>185</v>
      </c>
      <c r="I51" s="10">
        <f>ROUND(H51*Key!$A$1, 2)</f>
        <v>407.85</v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 x14ac:dyDescent="0.2">
      <c r="A52" s="92" t="s">
        <v>70</v>
      </c>
      <c r="B52" s="112" t="s">
        <v>239</v>
      </c>
      <c r="C52" s="90">
        <v>230.5</v>
      </c>
      <c r="D52" s="90">
        <f>ROUND(C52*Key!$A$1, 2)</f>
        <v>508.16</v>
      </c>
      <c r="E52" s="105"/>
      <c r="F52" s="92" t="s">
        <v>70</v>
      </c>
      <c r="G52" s="108" t="s">
        <v>178</v>
      </c>
      <c r="H52" s="90">
        <v>190</v>
      </c>
      <c r="I52" s="90">
        <f>ROUND(H52*Key!$A$1, 2)</f>
        <v>418.88</v>
      </c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 x14ac:dyDescent="0.2">
      <c r="A53" s="75"/>
      <c r="B53" s="70"/>
      <c r="C53" s="70"/>
      <c r="D53" s="70"/>
      <c r="E53" s="70"/>
      <c r="F53" s="75"/>
      <c r="G53" s="70"/>
      <c r="H53" s="70"/>
      <c r="I53" s="70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 x14ac:dyDescent="0.2">
      <c r="A54" s="13"/>
      <c r="B54" s="69" t="s">
        <v>38</v>
      </c>
      <c r="C54" s="10"/>
      <c r="D54" s="10"/>
      <c r="E54" s="70"/>
      <c r="F54" s="13"/>
      <c r="G54" s="69" t="s">
        <v>39</v>
      </c>
      <c r="H54" s="10"/>
      <c r="I54" s="10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 x14ac:dyDescent="0.2">
      <c r="A55" s="71" t="s">
        <v>0</v>
      </c>
      <c r="B55" s="72" t="s">
        <v>13</v>
      </c>
      <c r="C55" s="73" t="s">
        <v>1</v>
      </c>
      <c r="D55" s="74" t="s">
        <v>2</v>
      </c>
      <c r="E55" s="70"/>
      <c r="F55" s="71" t="s">
        <v>0</v>
      </c>
      <c r="G55" s="72" t="s">
        <v>13</v>
      </c>
      <c r="H55" s="73" t="s">
        <v>1</v>
      </c>
      <c r="I55" s="74" t="s">
        <v>2</v>
      </c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 x14ac:dyDescent="0.2">
      <c r="A56" s="9" t="s">
        <v>5</v>
      </c>
      <c r="B56" s="16"/>
      <c r="C56" s="10"/>
      <c r="D56" s="10">
        <f>ROUND(C56*Key!$A$1, 2)</f>
        <v>0</v>
      </c>
      <c r="E56" s="70"/>
      <c r="F56" s="9" t="s">
        <v>5</v>
      </c>
      <c r="G56" s="16"/>
      <c r="H56" s="10"/>
      <c r="I56" s="10">
        <f>ROUND(H56*Key!$A$1, 2)</f>
        <v>0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 x14ac:dyDescent="0.2">
      <c r="A57" s="9" t="s">
        <v>63</v>
      </c>
      <c r="B57" s="16"/>
      <c r="C57" s="10"/>
      <c r="D57" s="10">
        <f>ROUND(C57*Key!$A$1, 2)</f>
        <v>0</v>
      </c>
      <c r="E57" s="70"/>
      <c r="F57" s="9" t="s">
        <v>63</v>
      </c>
      <c r="G57" s="16"/>
      <c r="H57" s="10"/>
      <c r="I57" s="10">
        <f>ROUND(H57*Key!$A$1, 2)</f>
        <v>0</v>
      </c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 x14ac:dyDescent="0.2">
      <c r="A58" s="9" t="s">
        <v>64</v>
      </c>
      <c r="B58" s="16"/>
      <c r="C58" s="10"/>
      <c r="D58" s="10">
        <f>ROUND(C58*Key!$A$1, 2)</f>
        <v>0</v>
      </c>
      <c r="E58" s="70"/>
      <c r="F58" s="9" t="s">
        <v>64</v>
      </c>
      <c r="G58" s="16"/>
      <c r="H58" s="10"/>
      <c r="I58" s="10">
        <f>ROUND(H58*Key!$A$1, 2)</f>
        <v>0</v>
      </c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 x14ac:dyDescent="0.2">
      <c r="A59" s="9" t="s">
        <v>65</v>
      </c>
      <c r="B59" s="10" t="s">
        <v>227</v>
      </c>
      <c r="C59" s="10">
        <v>130</v>
      </c>
      <c r="D59" s="10">
        <f>ROUND(C59*Key!$A$1, 2)</f>
        <v>286.60000000000002</v>
      </c>
      <c r="E59" s="70"/>
      <c r="F59" s="9" t="s">
        <v>65</v>
      </c>
      <c r="G59" s="10"/>
      <c r="H59" s="10"/>
      <c r="I59" s="10">
        <f>ROUND(H59*Key!$A$1, 2)</f>
        <v>0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 x14ac:dyDescent="0.2">
      <c r="A60" s="9" t="s">
        <v>66</v>
      </c>
      <c r="B60" s="10" t="s">
        <v>87</v>
      </c>
      <c r="C60" s="10">
        <v>155</v>
      </c>
      <c r="D60" s="10">
        <f>ROUND(C60*Key!$A$1, 2)</f>
        <v>341.72</v>
      </c>
      <c r="E60" s="70"/>
      <c r="F60" s="9" t="s">
        <v>66</v>
      </c>
      <c r="G60" s="107" t="s">
        <v>109</v>
      </c>
      <c r="H60" s="10">
        <v>142.5</v>
      </c>
      <c r="I60" s="10">
        <f>ROUND(H60*Key!$A$1, 2)</f>
        <v>314.16000000000003</v>
      </c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 x14ac:dyDescent="0.2">
      <c r="A61" s="9" t="s">
        <v>67</v>
      </c>
      <c r="B61" s="10"/>
      <c r="C61" s="10"/>
      <c r="D61" s="10"/>
      <c r="E61" s="70"/>
      <c r="F61" s="9" t="s">
        <v>67</v>
      </c>
      <c r="G61" s="107" t="s">
        <v>172</v>
      </c>
      <c r="H61" s="10">
        <v>210</v>
      </c>
      <c r="I61" s="10">
        <f>ROUND(H61*Key!$A$1, 2)</f>
        <v>462.97</v>
      </c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 x14ac:dyDescent="0.2">
      <c r="A62" s="9" t="s">
        <v>68</v>
      </c>
      <c r="B62" s="16"/>
      <c r="C62" s="10"/>
      <c r="D62" s="10">
        <f>ROUND(C62*Key!$A$1, 2)</f>
        <v>0</v>
      </c>
      <c r="E62" s="70"/>
      <c r="F62" s="9" t="s">
        <v>68</v>
      </c>
      <c r="G62" s="10"/>
      <c r="H62" s="10"/>
      <c r="I62" s="10">
        <f>ROUND(H62*Key!$A$1, 2)</f>
        <v>0</v>
      </c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 x14ac:dyDescent="0.2">
      <c r="A63" s="9" t="s">
        <v>69</v>
      </c>
      <c r="B63" s="10"/>
      <c r="C63" s="10"/>
      <c r="D63" s="10">
        <f>ROUND(C63*Key!$A$1, 2)</f>
        <v>0</v>
      </c>
      <c r="E63" s="70"/>
      <c r="F63" s="9" t="s">
        <v>69</v>
      </c>
      <c r="G63" s="10"/>
      <c r="H63" s="10"/>
      <c r="I63" s="10">
        <f>ROUND(H63*Key!$A$1, 2)</f>
        <v>0</v>
      </c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 x14ac:dyDescent="0.2">
      <c r="A64" s="9" t="s">
        <v>3</v>
      </c>
      <c r="B64" s="10" t="s">
        <v>244</v>
      </c>
      <c r="C64" s="10">
        <v>165</v>
      </c>
      <c r="D64" s="10">
        <f>ROUND(C64*Key!$A$1, 2)</f>
        <v>363.76</v>
      </c>
      <c r="E64" s="70"/>
      <c r="F64" s="9" t="s">
        <v>3</v>
      </c>
      <c r="G64" s="107" t="s">
        <v>172</v>
      </c>
      <c r="H64" s="10">
        <v>210</v>
      </c>
      <c r="I64" s="10">
        <f>ROUND(H64*Key!$A$1, 2)</f>
        <v>462.97</v>
      </c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 x14ac:dyDescent="0.2">
      <c r="A65" s="92" t="s">
        <v>70</v>
      </c>
      <c r="B65" s="10" t="s">
        <v>87</v>
      </c>
      <c r="C65" s="90">
        <v>155</v>
      </c>
      <c r="D65" s="90">
        <f>ROUND(C65*Key!$A$1, 2)</f>
        <v>341.72</v>
      </c>
      <c r="E65" s="105"/>
      <c r="F65" s="92" t="s">
        <v>70</v>
      </c>
      <c r="G65" s="90"/>
      <c r="H65" s="90"/>
      <c r="I65" s="90">
        <f>ROUND(H65*Key!$A$1, 2)</f>
        <v>0</v>
      </c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 x14ac:dyDescent="0.2">
      <c r="A66" s="75"/>
      <c r="B66" s="70"/>
      <c r="C66" s="70"/>
      <c r="D66" s="70"/>
      <c r="E66" s="70"/>
      <c r="F66" s="75"/>
      <c r="G66" s="70"/>
      <c r="H66" s="70"/>
      <c r="I66" s="70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x14ac:dyDescent="0.2">
      <c r="A67" s="13"/>
      <c r="B67" s="69" t="s">
        <v>40</v>
      </c>
      <c r="C67" s="10"/>
      <c r="D67" s="10"/>
      <c r="E67" s="70"/>
      <c r="F67" s="13"/>
      <c r="G67" s="69" t="s">
        <v>41</v>
      </c>
      <c r="H67" s="10"/>
      <c r="I67" s="10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x14ac:dyDescent="0.2">
      <c r="A68" s="71" t="s">
        <v>0</v>
      </c>
      <c r="B68" s="72" t="s">
        <v>13</v>
      </c>
      <c r="C68" s="73" t="s">
        <v>1</v>
      </c>
      <c r="D68" s="74" t="s">
        <v>2</v>
      </c>
      <c r="E68" s="70"/>
      <c r="F68" s="71" t="s">
        <v>0</v>
      </c>
      <c r="G68" s="72" t="s">
        <v>13</v>
      </c>
      <c r="H68" s="73" t="s">
        <v>1</v>
      </c>
      <c r="I68" s="74" t="s">
        <v>2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x14ac:dyDescent="0.2">
      <c r="A69" s="9" t="s">
        <v>5</v>
      </c>
      <c r="B69" s="10"/>
      <c r="C69" s="10"/>
      <c r="D69" s="10">
        <f>ROUND(C69*Key!$A$1, 2)</f>
        <v>0</v>
      </c>
      <c r="E69" s="70"/>
      <c r="F69" s="9" t="s">
        <v>5</v>
      </c>
      <c r="G69" s="16"/>
      <c r="H69" s="10"/>
      <c r="I69" s="10">
        <f>ROUND(H69*Key!$A$1, 2)</f>
        <v>0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x14ac:dyDescent="0.2">
      <c r="A70" s="9" t="s">
        <v>63</v>
      </c>
      <c r="B70" s="10"/>
      <c r="C70" s="10"/>
      <c r="D70" s="10">
        <f>ROUND(C70*Key!$A$1, 2)</f>
        <v>0</v>
      </c>
      <c r="E70" s="70"/>
      <c r="F70" s="9" t="s">
        <v>63</v>
      </c>
      <c r="G70" s="16"/>
      <c r="H70" s="10"/>
      <c r="I70" s="10">
        <f>ROUND(H70*Key!$A$1, 2)</f>
        <v>0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x14ac:dyDescent="0.2">
      <c r="A71" s="9" t="s">
        <v>64</v>
      </c>
      <c r="B71" s="107" t="s">
        <v>188</v>
      </c>
      <c r="C71" s="10">
        <v>97.5</v>
      </c>
      <c r="D71" s="10">
        <f>ROUND(C71*Key!$A$1, 2)</f>
        <v>214.95</v>
      </c>
      <c r="E71" s="70"/>
      <c r="F71" s="9" t="s">
        <v>64</v>
      </c>
      <c r="G71" s="10"/>
      <c r="H71" s="10"/>
      <c r="I71" s="10">
        <f>ROUND(H71*Key!$A$1, 2)</f>
        <v>0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 x14ac:dyDescent="0.2">
      <c r="A72" s="9" t="s">
        <v>65</v>
      </c>
      <c r="B72" s="16"/>
      <c r="C72" s="10"/>
      <c r="D72" s="10">
        <f>ROUND(C72*Key!$A$1, 2)</f>
        <v>0</v>
      </c>
      <c r="E72" s="70"/>
      <c r="F72" s="9" t="s">
        <v>65</v>
      </c>
      <c r="G72" s="16" t="s">
        <v>254</v>
      </c>
      <c r="H72" s="10">
        <v>237.5</v>
      </c>
      <c r="I72" s="10">
        <f>ROUND(H72*Key!$A$1, 2)</f>
        <v>523.6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 x14ac:dyDescent="0.2">
      <c r="A73" s="9" t="s">
        <v>66</v>
      </c>
      <c r="B73" s="16"/>
      <c r="C73" s="10"/>
      <c r="D73" s="10">
        <f>ROUND(C73*Key!$A$1, 2)</f>
        <v>0</v>
      </c>
      <c r="E73" s="70"/>
      <c r="F73" s="9" t="s">
        <v>66</v>
      </c>
      <c r="G73" s="10"/>
      <c r="H73" s="10"/>
      <c r="I73" s="10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 x14ac:dyDescent="0.2">
      <c r="A74" s="9" t="s">
        <v>67</v>
      </c>
      <c r="B74" s="10"/>
      <c r="C74" s="10"/>
      <c r="D74" s="10"/>
      <c r="E74" s="70"/>
      <c r="F74" s="9" t="s">
        <v>67</v>
      </c>
      <c r="G74" s="10"/>
      <c r="H74" s="10"/>
      <c r="I74" s="10">
        <f>ROUND(H74*Key!$A$1, 2)</f>
        <v>0</v>
      </c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 x14ac:dyDescent="0.2">
      <c r="A75" s="9" t="s">
        <v>68</v>
      </c>
      <c r="B75" s="10"/>
      <c r="C75" s="10"/>
      <c r="D75" s="10">
        <f>ROUND(C75*Key!$A$1, 2)</f>
        <v>0</v>
      </c>
      <c r="E75" s="70"/>
      <c r="F75" s="9" t="s">
        <v>68</v>
      </c>
      <c r="G75" s="16"/>
      <c r="H75" s="10"/>
      <c r="I75" s="10">
        <f>ROUND(H75*Key!$A$1, 2)</f>
        <v>0</v>
      </c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 x14ac:dyDescent="0.2">
      <c r="A76" s="9" t="s">
        <v>69</v>
      </c>
      <c r="B76" s="16"/>
      <c r="C76" s="10"/>
      <c r="D76" s="10">
        <f>ROUND(C76*Key!$A$1, 2)</f>
        <v>0</v>
      </c>
      <c r="E76" s="70"/>
      <c r="F76" s="9" t="s">
        <v>69</v>
      </c>
      <c r="G76" s="10"/>
      <c r="H76" s="10"/>
      <c r="I76" s="10">
        <f>ROUND(H76*Key!$A$1, 2)</f>
        <v>0</v>
      </c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 x14ac:dyDescent="0.2">
      <c r="A77" s="9" t="s">
        <v>3</v>
      </c>
      <c r="B77" s="107" t="s">
        <v>79</v>
      </c>
      <c r="C77" s="10">
        <v>205</v>
      </c>
      <c r="D77" s="10">
        <f>ROUND(C77*Key!$A$1, 2)</f>
        <v>451.95</v>
      </c>
      <c r="E77" s="70"/>
      <c r="F77" s="9" t="s">
        <v>3</v>
      </c>
      <c r="G77" s="10"/>
      <c r="H77" s="10"/>
      <c r="I77" s="10">
        <f>ROUND(H77*Key!$A$1, 2)</f>
        <v>0</v>
      </c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 x14ac:dyDescent="0.2">
      <c r="A78" s="92" t="s">
        <v>70</v>
      </c>
      <c r="B78" s="108" t="s">
        <v>79</v>
      </c>
      <c r="C78" s="90">
        <v>205</v>
      </c>
      <c r="D78" s="90">
        <f>ROUND(C78*Key!$A$1, 2)</f>
        <v>451.95</v>
      </c>
      <c r="E78" s="105"/>
      <c r="F78" s="92" t="s">
        <v>70</v>
      </c>
      <c r="G78" s="90"/>
      <c r="H78" s="90"/>
      <c r="I78" s="90">
        <f>ROUND(H78*Key!$A$1, 2)</f>
        <v>0</v>
      </c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23.25" x14ac:dyDescent="0.2">
      <c r="A79" s="3"/>
      <c r="B79" s="10"/>
      <c r="C79" s="10"/>
      <c r="D79" s="10"/>
      <c r="E79" s="10"/>
      <c r="F79" s="13"/>
      <c r="G79" s="10"/>
      <c r="H79" s="10"/>
      <c r="I79" s="10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23.25" x14ac:dyDescent="0.2">
      <c r="A80" s="124" t="s">
        <v>58</v>
      </c>
      <c r="B80" s="125"/>
      <c r="C80" s="125"/>
      <c r="D80" s="125"/>
      <c r="E80" s="125"/>
      <c r="F80" s="125"/>
      <c r="G80" s="125"/>
      <c r="H80" s="125"/>
      <c r="I80" s="125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 x14ac:dyDescent="0.2">
      <c r="A81" s="76"/>
      <c r="B81" s="77"/>
      <c r="C81" s="77"/>
      <c r="D81" s="77"/>
      <c r="E81" s="77"/>
      <c r="F81" s="76"/>
      <c r="G81" s="77"/>
      <c r="H81" s="77"/>
      <c r="I81" s="77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 x14ac:dyDescent="0.2">
      <c r="A82" s="13"/>
      <c r="B82" s="69" t="s">
        <v>42</v>
      </c>
      <c r="C82" s="10"/>
      <c r="D82" s="10"/>
      <c r="E82" s="77"/>
      <c r="F82" s="13"/>
      <c r="G82" s="69" t="s">
        <v>43</v>
      </c>
      <c r="H82" s="10"/>
      <c r="I82" s="10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 x14ac:dyDescent="0.2">
      <c r="A83" s="69" t="s">
        <v>0</v>
      </c>
      <c r="B83" s="72" t="s">
        <v>13</v>
      </c>
      <c r="C83" s="73" t="s">
        <v>1</v>
      </c>
      <c r="D83" s="74" t="s">
        <v>2</v>
      </c>
      <c r="E83" s="77"/>
      <c r="F83" s="71" t="s">
        <v>0</v>
      </c>
      <c r="G83" s="72" t="s">
        <v>13</v>
      </c>
      <c r="H83" s="73" t="s">
        <v>1</v>
      </c>
      <c r="I83" s="74" t="s">
        <v>2</v>
      </c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 x14ac:dyDescent="0.2">
      <c r="A84" s="9" t="s">
        <v>5</v>
      </c>
      <c r="B84" s="16" t="s">
        <v>277</v>
      </c>
      <c r="C84" s="10">
        <v>27.5</v>
      </c>
      <c r="D84" s="10">
        <f>ROUND(C84*Key!$A$1, 2)</f>
        <v>60.63</v>
      </c>
      <c r="E84" s="77"/>
      <c r="F84" s="9" t="s">
        <v>5</v>
      </c>
      <c r="G84" s="10"/>
      <c r="H84" s="10"/>
      <c r="I84" s="10">
        <f>ROUND(H84*Key!$A$1, 2)</f>
        <v>0</v>
      </c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 x14ac:dyDescent="0.2">
      <c r="A85" s="9" t="s">
        <v>63</v>
      </c>
      <c r="B85" s="16"/>
      <c r="C85" s="10"/>
      <c r="D85" s="10">
        <f>ROUND(C85*Key!$A$1, 2)</f>
        <v>0</v>
      </c>
      <c r="E85" s="77"/>
      <c r="F85" s="9" t="s">
        <v>63</v>
      </c>
      <c r="G85" s="16"/>
      <c r="H85" s="10"/>
      <c r="I85" s="10">
        <f>ROUND(H85*Key!$A$1, 2)</f>
        <v>0</v>
      </c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 x14ac:dyDescent="0.2">
      <c r="A86" s="9" t="s">
        <v>64</v>
      </c>
      <c r="B86" s="16"/>
      <c r="C86" s="10"/>
      <c r="D86" s="10">
        <f>ROUND(C86*Key!$A$1, 2)</f>
        <v>0</v>
      </c>
      <c r="E86" s="77"/>
      <c r="F86" s="9" t="s">
        <v>64</v>
      </c>
      <c r="G86" s="16"/>
      <c r="H86" s="10"/>
      <c r="I86" s="10">
        <f>ROUND(H86*Key!$A$1, 2)</f>
        <v>0</v>
      </c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 x14ac:dyDescent="0.2">
      <c r="A87" s="9" t="s">
        <v>65</v>
      </c>
      <c r="B87" s="10"/>
      <c r="C87" s="10"/>
      <c r="D87" s="10"/>
      <c r="E87" s="77"/>
      <c r="F87" s="9" t="s">
        <v>65</v>
      </c>
      <c r="G87" s="10"/>
      <c r="H87" s="10"/>
      <c r="I87" s="10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 x14ac:dyDescent="0.2">
      <c r="A88" s="9" t="s">
        <v>66</v>
      </c>
      <c r="B88" s="16"/>
      <c r="C88" s="10"/>
      <c r="D88" s="10">
        <f>ROUND(C88*Key!$A$1, 2)</f>
        <v>0</v>
      </c>
      <c r="E88" s="77"/>
      <c r="F88" s="9" t="s">
        <v>66</v>
      </c>
      <c r="G88" s="10"/>
      <c r="H88" s="10"/>
      <c r="I88" s="10">
        <f>ROUND(H88*Key!$A$1, 2)</f>
        <v>0</v>
      </c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 x14ac:dyDescent="0.2">
      <c r="A89" s="9" t="s">
        <v>67</v>
      </c>
      <c r="B89" s="10"/>
      <c r="C89" s="10"/>
      <c r="D89" s="10"/>
      <c r="E89" s="77"/>
      <c r="F89" s="9" t="s">
        <v>67</v>
      </c>
      <c r="G89" s="10"/>
      <c r="H89" s="10"/>
      <c r="I89" s="10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 x14ac:dyDescent="0.2">
      <c r="A90" s="9" t="s">
        <v>68</v>
      </c>
      <c r="B90" s="10"/>
      <c r="C90" s="10"/>
      <c r="D90" s="10"/>
      <c r="E90" s="77"/>
      <c r="F90" s="9" t="s">
        <v>68</v>
      </c>
      <c r="G90" s="10"/>
      <c r="H90" s="10"/>
      <c r="I90" s="10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 x14ac:dyDescent="0.2">
      <c r="A91" s="9" t="s">
        <v>69</v>
      </c>
      <c r="B91" s="10"/>
      <c r="C91" s="10"/>
      <c r="D91" s="10"/>
      <c r="E91" s="77"/>
      <c r="F91" s="9" t="s">
        <v>69</v>
      </c>
      <c r="G91" s="10"/>
      <c r="H91" s="10"/>
      <c r="I91" s="10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 x14ac:dyDescent="0.2">
      <c r="A92" s="9" t="s">
        <v>3</v>
      </c>
      <c r="B92" s="10"/>
      <c r="C92" s="10"/>
      <c r="D92" s="10"/>
      <c r="E92" s="77"/>
      <c r="F92" s="9" t="s">
        <v>3</v>
      </c>
      <c r="G92" s="10"/>
      <c r="H92" s="10"/>
      <c r="I92" s="10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 x14ac:dyDescent="0.2">
      <c r="A93" s="92" t="s">
        <v>70</v>
      </c>
      <c r="B93" s="90"/>
      <c r="C93" s="90"/>
      <c r="D93" s="90"/>
      <c r="E93" s="104"/>
      <c r="F93" s="92" t="s">
        <v>70</v>
      </c>
      <c r="G93" s="90"/>
      <c r="H93" s="90"/>
      <c r="I93" s="90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 x14ac:dyDescent="0.2">
      <c r="A94" s="76"/>
      <c r="B94" s="77"/>
      <c r="C94" s="77"/>
      <c r="D94" s="77"/>
      <c r="E94" s="77"/>
      <c r="F94" s="76"/>
      <c r="G94" s="77"/>
      <c r="H94" s="77"/>
      <c r="I94" s="77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 x14ac:dyDescent="0.2">
      <c r="A95" s="13"/>
      <c r="B95" s="69" t="s">
        <v>44</v>
      </c>
      <c r="C95" s="10"/>
      <c r="D95" s="10"/>
      <c r="E95" s="77"/>
      <c r="F95" s="13"/>
      <c r="G95" s="69" t="s">
        <v>45</v>
      </c>
      <c r="H95" s="10"/>
      <c r="I95" s="10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 x14ac:dyDescent="0.2">
      <c r="A96" s="69" t="s">
        <v>0</v>
      </c>
      <c r="B96" s="72" t="s">
        <v>13</v>
      </c>
      <c r="C96" s="73" t="s">
        <v>1</v>
      </c>
      <c r="D96" s="74" t="s">
        <v>2</v>
      </c>
      <c r="E96" s="77"/>
      <c r="F96" s="71" t="s">
        <v>0</v>
      </c>
      <c r="G96" s="72" t="s">
        <v>13</v>
      </c>
      <c r="H96" s="73" t="s">
        <v>1</v>
      </c>
      <c r="I96" s="74" t="s">
        <v>2</v>
      </c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 x14ac:dyDescent="0.2">
      <c r="A97" s="9" t="s">
        <v>5</v>
      </c>
      <c r="B97" s="16"/>
      <c r="C97" s="10"/>
      <c r="D97" s="10">
        <f>ROUND(C97*Key!$A$1, 2)</f>
        <v>0</v>
      </c>
      <c r="E97" s="77"/>
      <c r="F97" s="9" t="s">
        <v>5</v>
      </c>
      <c r="G97" s="16"/>
      <c r="H97" s="10"/>
      <c r="I97" s="10">
        <f>ROUND(H97*Key!$A$1, 2)</f>
        <v>0</v>
      </c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 x14ac:dyDescent="0.2">
      <c r="A98" s="9" t="s">
        <v>63</v>
      </c>
      <c r="B98" s="16" t="s">
        <v>323</v>
      </c>
      <c r="C98" s="10">
        <v>70</v>
      </c>
      <c r="D98" s="10">
        <f>ROUND(C98*Key!$A$1, 2)</f>
        <v>154.32</v>
      </c>
      <c r="E98" s="77"/>
      <c r="F98" s="9" t="s">
        <v>63</v>
      </c>
      <c r="G98" s="16"/>
      <c r="H98" s="10"/>
      <c r="I98" s="10">
        <f>ROUND(H98*Key!$A$1, 2)</f>
        <v>0</v>
      </c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 x14ac:dyDescent="0.2">
      <c r="A99" s="9" t="s">
        <v>64</v>
      </c>
      <c r="B99" s="16"/>
      <c r="C99" s="10"/>
      <c r="D99" s="10">
        <f>ROUND(C99*Key!$A$1, 2)</f>
        <v>0</v>
      </c>
      <c r="E99" s="77"/>
      <c r="F99" s="9" t="s">
        <v>64</v>
      </c>
      <c r="G99" s="16"/>
      <c r="H99" s="10"/>
      <c r="I99" s="10">
        <f>ROUND(H99*Key!$A$1, 2)</f>
        <v>0</v>
      </c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 x14ac:dyDescent="0.2">
      <c r="A100" s="9" t="s">
        <v>65</v>
      </c>
      <c r="B100" s="16"/>
      <c r="C100" s="10"/>
      <c r="D100" s="10">
        <f>ROUND(C100*Key!$A$1, 2)</f>
        <v>0</v>
      </c>
      <c r="E100" s="77"/>
      <c r="F100" s="9" t="s">
        <v>65</v>
      </c>
      <c r="G100" s="10"/>
      <c r="H100" s="10"/>
      <c r="I100" s="10">
        <f>ROUND(H100*Key!$A$1, 2)</f>
        <v>0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 x14ac:dyDescent="0.2">
      <c r="A101" s="9" t="s">
        <v>66</v>
      </c>
      <c r="B101" s="10"/>
      <c r="C101" s="10"/>
      <c r="D101" s="10"/>
      <c r="E101" s="77"/>
      <c r="F101" s="9" t="s">
        <v>66</v>
      </c>
      <c r="G101" s="16"/>
      <c r="H101" s="10"/>
      <c r="I101" s="10">
        <f>ROUND(H101*Key!$A$1, 2)</f>
        <v>0</v>
      </c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 x14ac:dyDescent="0.2">
      <c r="A102" s="9" t="s">
        <v>67</v>
      </c>
      <c r="B102" s="10"/>
      <c r="C102" s="10"/>
      <c r="D102" s="10"/>
      <c r="E102" s="77"/>
      <c r="F102" s="9" t="s">
        <v>67</v>
      </c>
      <c r="G102" s="10"/>
      <c r="H102" s="10"/>
      <c r="I102" s="10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 x14ac:dyDescent="0.2">
      <c r="A103" s="9" t="s">
        <v>68</v>
      </c>
      <c r="B103" s="10"/>
      <c r="C103" s="10"/>
      <c r="D103" s="10"/>
      <c r="E103" s="77"/>
      <c r="F103" s="9" t="s">
        <v>68</v>
      </c>
      <c r="G103" s="16"/>
      <c r="H103" s="10"/>
      <c r="I103" s="10">
        <f>ROUND(H103*Key!$A$1, 2)</f>
        <v>0</v>
      </c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 x14ac:dyDescent="0.2">
      <c r="A104" s="9" t="s">
        <v>69</v>
      </c>
      <c r="B104" s="10"/>
      <c r="C104" s="10"/>
      <c r="D104" s="10"/>
      <c r="E104" s="77"/>
      <c r="F104" s="9" t="s">
        <v>69</v>
      </c>
      <c r="G104" s="10"/>
      <c r="H104" s="10"/>
      <c r="I104" s="10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 x14ac:dyDescent="0.2">
      <c r="A105" s="9" t="s">
        <v>3</v>
      </c>
      <c r="B105" s="10"/>
      <c r="C105" s="10"/>
      <c r="D105" s="10"/>
      <c r="E105" s="77"/>
      <c r="F105" s="9" t="s">
        <v>3</v>
      </c>
      <c r="G105" s="16"/>
      <c r="H105" s="10"/>
      <c r="I105" s="10">
        <f>ROUND(H105*Key!$A$1, 2)</f>
        <v>0</v>
      </c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 x14ac:dyDescent="0.2">
      <c r="A106" s="92" t="s">
        <v>70</v>
      </c>
      <c r="B106" s="90"/>
      <c r="C106" s="90"/>
      <c r="D106" s="90"/>
      <c r="E106" s="104"/>
      <c r="F106" s="92" t="s">
        <v>70</v>
      </c>
      <c r="G106" s="90"/>
      <c r="H106" s="90"/>
      <c r="I106" s="90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 x14ac:dyDescent="0.2">
      <c r="A107" s="76"/>
      <c r="B107" s="77"/>
      <c r="C107" s="77"/>
      <c r="D107" s="77"/>
      <c r="E107" s="77"/>
      <c r="F107" s="76"/>
      <c r="G107" s="77"/>
      <c r="H107" s="77"/>
      <c r="I107" s="77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 x14ac:dyDescent="0.2">
      <c r="A108" s="13"/>
      <c r="B108" s="69" t="s">
        <v>46</v>
      </c>
      <c r="C108" s="10"/>
      <c r="D108" s="10"/>
      <c r="E108" s="77"/>
      <c r="F108" s="13"/>
      <c r="G108" s="69" t="s">
        <v>47</v>
      </c>
      <c r="H108" s="10"/>
      <c r="I108" s="10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 x14ac:dyDescent="0.2">
      <c r="A109" s="69" t="s">
        <v>0</v>
      </c>
      <c r="B109" s="72" t="s">
        <v>13</v>
      </c>
      <c r="C109" s="73" t="s">
        <v>1</v>
      </c>
      <c r="D109" s="74" t="s">
        <v>2</v>
      </c>
      <c r="E109" s="77"/>
      <c r="F109" s="71" t="s">
        <v>0</v>
      </c>
      <c r="G109" s="72" t="s">
        <v>13</v>
      </c>
      <c r="H109" s="73" t="s">
        <v>1</v>
      </c>
      <c r="I109" s="74" t="s">
        <v>2</v>
      </c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 x14ac:dyDescent="0.2">
      <c r="A110" s="9" t="s">
        <v>5</v>
      </c>
      <c r="B110" s="16"/>
      <c r="C110" s="10"/>
      <c r="D110" s="10">
        <f>ROUND(C110*Key!$A$1, 2)</f>
        <v>0</v>
      </c>
      <c r="E110" s="77"/>
      <c r="F110" s="9" t="s">
        <v>5</v>
      </c>
      <c r="G110" s="16"/>
      <c r="H110" s="10"/>
      <c r="I110" s="10">
        <f>ROUND(H110*Key!$A$1, 2)</f>
        <v>0</v>
      </c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 x14ac:dyDescent="0.2">
      <c r="A111" s="9" t="s">
        <v>63</v>
      </c>
      <c r="B111" s="16"/>
      <c r="C111" s="10"/>
      <c r="D111" s="10">
        <f>ROUND(C111*Key!$A$1, 2)</f>
        <v>0</v>
      </c>
      <c r="E111" s="77"/>
      <c r="F111" s="9" t="s">
        <v>63</v>
      </c>
      <c r="G111" s="10" t="s">
        <v>186</v>
      </c>
      <c r="H111" s="10">
        <v>50</v>
      </c>
      <c r="I111" s="10">
        <f>ROUND(H111*Key!$A$1, 2)</f>
        <v>110.23</v>
      </c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 x14ac:dyDescent="0.2">
      <c r="A112" s="9" t="s">
        <v>64</v>
      </c>
      <c r="B112" s="10"/>
      <c r="C112" s="10"/>
      <c r="D112" s="10">
        <f>ROUND(C112*Key!$A$1, 2)</f>
        <v>0</v>
      </c>
      <c r="E112" s="77"/>
      <c r="F112" s="9" t="s">
        <v>64</v>
      </c>
      <c r="G112" s="106" t="s">
        <v>293</v>
      </c>
      <c r="H112" s="10">
        <v>65</v>
      </c>
      <c r="I112" s="10">
        <f>ROUND(H112*Key!$A$1, 2)</f>
        <v>143.30000000000001</v>
      </c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 x14ac:dyDescent="0.2">
      <c r="A113" s="9" t="s">
        <v>65</v>
      </c>
      <c r="B113" s="10"/>
      <c r="C113" s="10"/>
      <c r="D113" s="10">
        <f>ROUND(C113*Key!$A$1, 2)</f>
        <v>0</v>
      </c>
      <c r="E113" s="77"/>
      <c r="F113" s="9" t="s">
        <v>65</v>
      </c>
      <c r="G113" s="16"/>
      <c r="H113" s="10"/>
      <c r="I113" s="10">
        <f>ROUND(H113*Key!$A$1, 2)</f>
        <v>0</v>
      </c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 x14ac:dyDescent="0.2">
      <c r="A114" s="9" t="s">
        <v>66</v>
      </c>
      <c r="B114" s="16"/>
      <c r="C114" s="10"/>
      <c r="D114" s="10">
        <f>ROUND(C114*Key!$A$1, 2)</f>
        <v>0</v>
      </c>
      <c r="E114" s="77"/>
      <c r="F114" s="9" t="s">
        <v>66</v>
      </c>
      <c r="G114" s="16"/>
      <c r="H114" s="10"/>
      <c r="I114" s="10">
        <f>ROUND(H114*Key!$A$1, 2)</f>
        <v>0</v>
      </c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 x14ac:dyDescent="0.2">
      <c r="A115" s="9" t="s">
        <v>67</v>
      </c>
      <c r="B115" s="10"/>
      <c r="C115" s="10"/>
      <c r="D115" s="10"/>
      <c r="E115" s="77"/>
      <c r="F115" s="9" t="s">
        <v>67</v>
      </c>
      <c r="G115" s="107" t="s">
        <v>133</v>
      </c>
      <c r="H115" s="10">
        <v>45.5</v>
      </c>
      <c r="I115" s="10">
        <f>ROUND(H115*Key!$A$1, 2)</f>
        <v>100.31</v>
      </c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 x14ac:dyDescent="0.2">
      <c r="A116" s="9" t="s">
        <v>68</v>
      </c>
      <c r="B116" s="10"/>
      <c r="C116" s="10"/>
      <c r="D116" s="10">
        <f>ROUND(C116*Key!$A$1, 2)</f>
        <v>0</v>
      </c>
      <c r="E116" s="77"/>
      <c r="F116" s="9" t="s">
        <v>68</v>
      </c>
      <c r="G116" s="10"/>
      <c r="H116" s="10"/>
      <c r="I116" s="10">
        <f>ROUND(H116*Key!$A$1, 2)</f>
        <v>0</v>
      </c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 x14ac:dyDescent="0.2">
      <c r="A117" s="9" t="s">
        <v>69</v>
      </c>
      <c r="B117" s="10"/>
      <c r="C117" s="10"/>
      <c r="D117" s="10"/>
      <c r="E117" s="77"/>
      <c r="F117" s="9" t="s">
        <v>69</v>
      </c>
      <c r="G117" s="16"/>
      <c r="H117" s="10"/>
      <c r="I117" s="10">
        <f>ROUND(H117*Key!$A$1, 2)</f>
        <v>0</v>
      </c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 x14ac:dyDescent="0.2">
      <c r="A118" s="9" t="s">
        <v>3</v>
      </c>
      <c r="B118" s="16"/>
      <c r="C118" s="10"/>
      <c r="D118" s="10">
        <f>ROUND(C118*Key!$A$1, 2)</f>
        <v>0</v>
      </c>
      <c r="E118" s="77"/>
      <c r="F118" s="9" t="s">
        <v>3</v>
      </c>
      <c r="G118" s="106" t="s">
        <v>78</v>
      </c>
      <c r="H118" s="10">
        <v>93.5</v>
      </c>
      <c r="I118" s="10">
        <f>ROUND(H118*Key!$A$1, 2)</f>
        <v>206.13</v>
      </c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 x14ac:dyDescent="0.2">
      <c r="A119" s="92" t="s">
        <v>70</v>
      </c>
      <c r="B119" s="103"/>
      <c r="C119" s="90"/>
      <c r="D119" s="90">
        <f>ROUND(C119*Key!$A$1, 2)</f>
        <v>0</v>
      </c>
      <c r="E119" s="104"/>
      <c r="F119" s="92" t="s">
        <v>70</v>
      </c>
      <c r="G119" s="103"/>
      <c r="H119" s="90"/>
      <c r="I119" s="90">
        <f>ROUND(H119*Key!$A$1, 2)</f>
        <v>0</v>
      </c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 x14ac:dyDescent="0.2">
      <c r="A120" s="76"/>
      <c r="B120" s="77"/>
      <c r="C120" s="77"/>
      <c r="D120" s="77"/>
      <c r="E120" s="77"/>
      <c r="F120" s="76"/>
      <c r="G120" s="77"/>
      <c r="H120" s="77"/>
      <c r="I120" s="77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 x14ac:dyDescent="0.2">
      <c r="A121" s="13"/>
      <c r="B121" s="69" t="s">
        <v>48</v>
      </c>
      <c r="C121" s="10"/>
      <c r="D121" s="10"/>
      <c r="E121" s="77"/>
      <c r="F121" s="13"/>
      <c r="G121" s="69" t="s">
        <v>49</v>
      </c>
      <c r="H121" s="10"/>
      <c r="I121" s="10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 x14ac:dyDescent="0.2">
      <c r="A122" s="69" t="s">
        <v>0</v>
      </c>
      <c r="B122" s="72" t="s">
        <v>13</v>
      </c>
      <c r="C122" s="73" t="s">
        <v>1</v>
      </c>
      <c r="D122" s="74" t="s">
        <v>2</v>
      </c>
      <c r="E122" s="77"/>
      <c r="F122" s="71" t="s">
        <v>0</v>
      </c>
      <c r="G122" s="72" t="s">
        <v>13</v>
      </c>
      <c r="H122" s="73" t="s">
        <v>1</v>
      </c>
      <c r="I122" s="74" t="s">
        <v>2</v>
      </c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 x14ac:dyDescent="0.2">
      <c r="A123" s="9" t="s">
        <v>5</v>
      </c>
      <c r="B123" s="106" t="s">
        <v>147</v>
      </c>
      <c r="C123" s="10">
        <v>60</v>
      </c>
      <c r="D123" s="10">
        <f>ROUND(C123*Key!$A$1, 2)</f>
        <v>132.28</v>
      </c>
      <c r="E123" s="77"/>
      <c r="F123" s="9" t="s">
        <v>5</v>
      </c>
      <c r="G123" s="16"/>
      <c r="H123" s="10"/>
      <c r="I123" s="10">
        <f>ROUND(H123*Key!$A$1, 2)</f>
        <v>0</v>
      </c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 x14ac:dyDescent="0.2">
      <c r="A124" s="9" t="s">
        <v>63</v>
      </c>
      <c r="B124" s="106" t="s">
        <v>148</v>
      </c>
      <c r="C124" s="10">
        <v>32.5</v>
      </c>
      <c r="D124" s="10">
        <f>ROUND(C124*Key!$A$1, 2)</f>
        <v>71.650000000000006</v>
      </c>
      <c r="E124" s="77"/>
      <c r="F124" s="9" t="s">
        <v>63</v>
      </c>
      <c r="G124" s="106" t="s">
        <v>237</v>
      </c>
      <c r="H124" s="10">
        <v>52.5</v>
      </c>
      <c r="I124" s="10">
        <f>ROUND(H124*Key!$A$1, 2)</f>
        <v>115.74</v>
      </c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 x14ac:dyDescent="0.2">
      <c r="A125" s="9" t="s">
        <v>64</v>
      </c>
      <c r="B125" s="10"/>
      <c r="C125" s="10"/>
      <c r="D125" s="10">
        <f>ROUND(C125*Key!$A$1, 2)</f>
        <v>0</v>
      </c>
      <c r="E125" s="77"/>
      <c r="F125" s="9" t="s">
        <v>64</v>
      </c>
      <c r="G125" s="106" t="s">
        <v>114</v>
      </c>
      <c r="H125" s="10">
        <v>47.5</v>
      </c>
      <c r="I125" s="10">
        <f>ROUND(H125*Key!$A$1, 2)</f>
        <v>104.72</v>
      </c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 x14ac:dyDescent="0.2">
      <c r="A126" s="9" t="s">
        <v>65</v>
      </c>
      <c r="B126" s="10"/>
      <c r="C126" s="10"/>
      <c r="D126" s="10">
        <f>ROUND(C126*Key!$A$1, 2)</f>
        <v>0</v>
      </c>
      <c r="E126" s="77"/>
      <c r="F126" s="9" t="s">
        <v>65</v>
      </c>
      <c r="G126" s="10"/>
      <c r="H126" s="10"/>
      <c r="I126" s="10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 x14ac:dyDescent="0.2">
      <c r="A127" s="9" t="s">
        <v>66</v>
      </c>
      <c r="B127" s="10" t="s">
        <v>76</v>
      </c>
      <c r="C127" s="10">
        <v>105</v>
      </c>
      <c r="D127" s="10">
        <f>ROUND(C127*Key!$A$1, 2)</f>
        <v>231.49</v>
      </c>
      <c r="E127" s="77"/>
      <c r="F127" s="9" t="s">
        <v>66</v>
      </c>
      <c r="G127" s="10"/>
      <c r="H127" s="10"/>
      <c r="I127" s="10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 x14ac:dyDescent="0.2">
      <c r="A128" s="9" t="s">
        <v>67</v>
      </c>
      <c r="B128" s="10"/>
      <c r="C128" s="10"/>
      <c r="D128" s="10">
        <f>ROUND(C128*Key!$A$1, 2)</f>
        <v>0</v>
      </c>
      <c r="E128" s="77"/>
      <c r="F128" s="9" t="s">
        <v>67</v>
      </c>
      <c r="G128" s="10"/>
      <c r="H128" s="10"/>
      <c r="I128" s="10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 x14ac:dyDescent="0.2">
      <c r="A129" s="9" t="s">
        <v>68</v>
      </c>
      <c r="B129" s="16"/>
      <c r="C129" s="10"/>
      <c r="D129" s="10">
        <f>ROUND(C129*Key!$A$1, 2)</f>
        <v>0</v>
      </c>
      <c r="E129" s="77"/>
      <c r="F129" s="9" t="s">
        <v>68</v>
      </c>
      <c r="G129" s="16"/>
      <c r="H129" s="10"/>
      <c r="I129" s="10">
        <f>ROUND(H129*Key!$A$1, 2)</f>
        <v>0</v>
      </c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 x14ac:dyDescent="0.2">
      <c r="A130" s="9" t="s">
        <v>69</v>
      </c>
      <c r="B130" s="10"/>
      <c r="C130" s="10"/>
      <c r="D130" s="10">
        <f>ROUND(C130*Key!$A$1, 2)</f>
        <v>0</v>
      </c>
      <c r="E130" s="77"/>
      <c r="F130" s="9" t="s">
        <v>69</v>
      </c>
      <c r="G130" s="10"/>
      <c r="H130" s="10"/>
      <c r="I130" s="10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 x14ac:dyDescent="0.2">
      <c r="A131" s="9" t="s">
        <v>3</v>
      </c>
      <c r="B131" s="10" t="s">
        <v>76</v>
      </c>
      <c r="C131" s="10">
        <v>105</v>
      </c>
      <c r="D131" s="10">
        <f>ROUND(C131*Key!$A$1, 2)</f>
        <v>231.49</v>
      </c>
      <c r="E131" s="77"/>
      <c r="F131" s="9" t="s">
        <v>3</v>
      </c>
      <c r="G131" s="10" t="s">
        <v>237</v>
      </c>
      <c r="H131" s="10">
        <v>42.5</v>
      </c>
      <c r="I131" s="10">
        <f>ROUND(H131*Key!$A$1, 2)</f>
        <v>93.7</v>
      </c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 x14ac:dyDescent="0.2">
      <c r="A132" s="92" t="s">
        <v>70</v>
      </c>
      <c r="B132" s="90"/>
      <c r="C132" s="90"/>
      <c r="D132" s="90">
        <f>ROUND(C132*Key!$A$1, 2)</f>
        <v>0</v>
      </c>
      <c r="E132" s="104"/>
      <c r="F132" s="92" t="s">
        <v>70</v>
      </c>
      <c r="G132" s="90"/>
      <c r="H132" s="90"/>
      <c r="I132" s="90">
        <f>ROUND(H132*Key!$A$1, 2)</f>
        <v>0</v>
      </c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 x14ac:dyDescent="0.2">
      <c r="A133" s="78"/>
      <c r="B133" s="79"/>
      <c r="C133" s="79"/>
      <c r="D133" s="79"/>
      <c r="E133" s="79"/>
      <c r="F133" s="80"/>
      <c r="G133" s="79"/>
      <c r="H133" s="79"/>
      <c r="I133" s="79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 x14ac:dyDescent="0.2">
      <c r="A134" s="13"/>
      <c r="B134" s="69" t="s">
        <v>50</v>
      </c>
      <c r="C134" s="10"/>
      <c r="D134" s="10"/>
      <c r="E134" s="77"/>
      <c r="F134" s="13"/>
      <c r="G134" s="69" t="s">
        <v>71</v>
      </c>
      <c r="H134" s="10"/>
      <c r="I134" s="10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 x14ac:dyDescent="0.2">
      <c r="A135" s="69" t="s">
        <v>0</v>
      </c>
      <c r="B135" s="72" t="s">
        <v>13</v>
      </c>
      <c r="C135" s="73" t="s">
        <v>1</v>
      </c>
      <c r="D135" s="74" t="s">
        <v>2</v>
      </c>
      <c r="E135" s="77"/>
      <c r="F135" s="71" t="s">
        <v>0</v>
      </c>
      <c r="G135" s="72" t="s">
        <v>13</v>
      </c>
      <c r="H135" s="73" t="s">
        <v>1</v>
      </c>
      <c r="I135" s="74" t="s">
        <v>2</v>
      </c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 x14ac:dyDescent="0.2">
      <c r="A136" s="9" t="s">
        <v>5</v>
      </c>
      <c r="B136" s="16"/>
      <c r="C136" s="10"/>
      <c r="D136" s="10">
        <f>ROUND(C136*Key!$A$1, 2)</f>
        <v>0</v>
      </c>
      <c r="E136" s="77"/>
      <c r="F136" s="9" t="s">
        <v>5</v>
      </c>
      <c r="G136" s="16"/>
      <c r="H136" s="10"/>
      <c r="I136" s="10">
        <f>ROUND(H136*Key!$A$1, 2)</f>
        <v>0</v>
      </c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 x14ac:dyDescent="0.2">
      <c r="A137" s="9" t="s">
        <v>63</v>
      </c>
      <c r="B137" s="16"/>
      <c r="C137" s="10"/>
      <c r="D137" s="10">
        <f>ROUND(C137*Key!$A$1, 2)</f>
        <v>0</v>
      </c>
      <c r="E137" s="77"/>
      <c r="F137" s="9" t="s">
        <v>63</v>
      </c>
      <c r="G137" s="16"/>
      <c r="H137" s="10"/>
      <c r="I137" s="10">
        <f>ROUND(H137*Key!$A$1, 2)</f>
        <v>0</v>
      </c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 x14ac:dyDescent="0.2">
      <c r="A138" s="9" t="s">
        <v>64</v>
      </c>
      <c r="B138" s="10"/>
      <c r="C138" s="10"/>
      <c r="D138" s="10"/>
      <c r="E138" s="77"/>
      <c r="F138" s="9" t="s">
        <v>64</v>
      </c>
      <c r="G138" s="16"/>
      <c r="H138" s="10"/>
      <c r="I138" s="10">
        <f>ROUND(H138*Key!$A$1, 2)</f>
        <v>0</v>
      </c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 x14ac:dyDescent="0.2">
      <c r="A139" s="9" t="s">
        <v>65</v>
      </c>
      <c r="B139" s="10"/>
      <c r="C139" s="10"/>
      <c r="D139" s="10"/>
      <c r="E139" s="77"/>
      <c r="F139" s="9" t="s">
        <v>65</v>
      </c>
      <c r="G139" s="16"/>
      <c r="H139" s="10"/>
      <c r="I139" s="10">
        <f>ROUND(H139*Key!$A$1, 2)</f>
        <v>0</v>
      </c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 x14ac:dyDescent="0.2">
      <c r="A140" s="9" t="s">
        <v>66</v>
      </c>
      <c r="B140" s="16"/>
      <c r="C140" s="10"/>
      <c r="D140" s="10"/>
      <c r="E140" s="77"/>
      <c r="F140" s="9" t="s">
        <v>66</v>
      </c>
      <c r="G140" s="16"/>
      <c r="H140" s="10"/>
      <c r="I140" s="10">
        <f>ROUND(H140*Key!$A$1, 2)</f>
        <v>0</v>
      </c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 x14ac:dyDescent="0.2">
      <c r="A141" s="9" t="s">
        <v>67</v>
      </c>
      <c r="B141" s="10"/>
      <c r="C141" s="10"/>
      <c r="D141" s="10"/>
      <c r="E141" s="77"/>
      <c r="F141" s="9" t="s">
        <v>67</v>
      </c>
      <c r="G141" s="10"/>
      <c r="H141" s="10"/>
      <c r="I141" s="10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 x14ac:dyDescent="0.2">
      <c r="A142" s="9" t="s">
        <v>68</v>
      </c>
      <c r="B142" s="16"/>
      <c r="C142" s="10"/>
      <c r="D142" s="10">
        <f>ROUND(C142*Key!$A$1, 2)</f>
        <v>0</v>
      </c>
      <c r="E142" s="77"/>
      <c r="F142" s="9" t="s">
        <v>68</v>
      </c>
      <c r="G142" s="16"/>
      <c r="H142" s="10"/>
      <c r="I142" s="10">
        <f>ROUND(H142*Key!$A$1, 2)</f>
        <v>0</v>
      </c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 x14ac:dyDescent="0.2">
      <c r="A143" s="9" t="s">
        <v>69</v>
      </c>
      <c r="B143" s="10"/>
      <c r="C143" s="10"/>
      <c r="D143" s="10"/>
      <c r="E143" s="77"/>
      <c r="F143" s="9" t="s">
        <v>69</v>
      </c>
      <c r="G143" s="10"/>
      <c r="H143" s="10"/>
      <c r="I143" s="10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 x14ac:dyDescent="0.2">
      <c r="A144" s="9" t="s">
        <v>3</v>
      </c>
      <c r="B144" s="10"/>
      <c r="C144" s="10"/>
      <c r="D144" s="10">
        <f>ROUND(C144*Key!$A$1, 2)</f>
        <v>0</v>
      </c>
      <c r="E144" s="77"/>
      <c r="F144" s="9" t="s">
        <v>3</v>
      </c>
      <c r="G144" s="10"/>
      <c r="H144" s="10"/>
      <c r="I144" s="10">
        <f>ROUND(H144*Key!$A$1, 2)</f>
        <v>0</v>
      </c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 x14ac:dyDescent="0.2">
      <c r="A145" s="92" t="s">
        <v>70</v>
      </c>
      <c r="B145" s="90"/>
      <c r="C145" s="90"/>
      <c r="D145" s="90"/>
      <c r="E145" s="104"/>
      <c r="F145" s="92" t="s">
        <v>70</v>
      </c>
      <c r="G145" s="90"/>
      <c r="H145" s="90"/>
      <c r="I145" s="90">
        <f>ROUND(H145*Key!$A$1, 2)</f>
        <v>0</v>
      </c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 x14ac:dyDescent="0.2">
      <c r="A146" s="78"/>
      <c r="B146" s="79"/>
      <c r="C146" s="79"/>
      <c r="D146" s="79"/>
      <c r="E146" s="79"/>
      <c r="F146" s="80"/>
      <c r="G146" s="79"/>
      <c r="H146" s="79"/>
      <c r="I146" s="79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 x14ac:dyDescent="0.2">
      <c r="A147" s="13"/>
      <c r="B147" s="69" t="s">
        <v>72</v>
      </c>
      <c r="C147" s="10"/>
      <c r="D147" s="10"/>
      <c r="E147" s="77"/>
      <c r="F147" s="13"/>
      <c r="G147" s="69" t="s">
        <v>205</v>
      </c>
      <c r="H147" s="10"/>
      <c r="I147" s="10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 x14ac:dyDescent="0.2">
      <c r="A148" s="69" t="s">
        <v>0</v>
      </c>
      <c r="B148" s="72" t="s">
        <v>13</v>
      </c>
      <c r="C148" s="73" t="s">
        <v>1</v>
      </c>
      <c r="D148" s="74" t="s">
        <v>2</v>
      </c>
      <c r="E148" s="77"/>
      <c r="F148" s="71" t="s">
        <v>0</v>
      </c>
      <c r="G148" s="72" t="s">
        <v>13</v>
      </c>
      <c r="H148" s="73" t="s">
        <v>1</v>
      </c>
      <c r="I148" s="74" t="s">
        <v>2</v>
      </c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 x14ac:dyDescent="0.2">
      <c r="A149" s="9" t="s">
        <v>5</v>
      </c>
      <c r="B149" s="16"/>
      <c r="C149" s="10"/>
      <c r="D149" s="10">
        <f>ROUND(C149*Key!$A$1, 2)</f>
        <v>0</v>
      </c>
      <c r="E149" s="77"/>
      <c r="F149" s="9" t="s">
        <v>5</v>
      </c>
      <c r="G149" s="16"/>
      <c r="H149" s="10"/>
      <c r="I149" s="10">
        <f>ROUND(H149*Key!$A$1, 2)</f>
        <v>0</v>
      </c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 x14ac:dyDescent="0.2">
      <c r="A150" s="9" t="s">
        <v>63</v>
      </c>
      <c r="B150" s="16"/>
      <c r="C150" s="10"/>
      <c r="D150" s="10">
        <f>ROUND(C150*Key!$A$1, 2)</f>
        <v>0</v>
      </c>
      <c r="E150" s="77"/>
      <c r="F150" s="9" t="s">
        <v>63</v>
      </c>
      <c r="G150" s="16"/>
      <c r="H150" s="10"/>
      <c r="I150" s="10">
        <f>ROUND(H150*Key!$A$1, 2)</f>
        <v>0</v>
      </c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 x14ac:dyDescent="0.2">
      <c r="A151" s="9" t="s">
        <v>64</v>
      </c>
      <c r="B151" s="10"/>
      <c r="C151" s="10"/>
      <c r="D151" s="10"/>
      <c r="E151" s="77"/>
      <c r="F151" s="9" t="s">
        <v>64</v>
      </c>
      <c r="G151" s="16"/>
      <c r="H151" s="10"/>
      <c r="I151" s="10">
        <f>ROUND(H151*Key!$A$1, 2)</f>
        <v>0</v>
      </c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 x14ac:dyDescent="0.2">
      <c r="A152" s="9" t="s">
        <v>65</v>
      </c>
      <c r="B152" s="10"/>
      <c r="C152" s="10"/>
      <c r="D152" s="10"/>
      <c r="E152" s="77"/>
      <c r="F152" s="9" t="s">
        <v>65</v>
      </c>
      <c r="G152" s="16"/>
      <c r="H152" s="10"/>
      <c r="I152" s="10">
        <f>ROUND(H152*Key!$A$1, 2)</f>
        <v>0</v>
      </c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 x14ac:dyDescent="0.2">
      <c r="A153" s="9" t="s">
        <v>66</v>
      </c>
      <c r="B153" s="16"/>
      <c r="C153" s="10"/>
      <c r="D153" s="10"/>
      <c r="E153" s="77"/>
      <c r="F153" s="9" t="s">
        <v>66</v>
      </c>
      <c r="G153" s="16"/>
      <c r="H153" s="10"/>
      <c r="I153" s="10">
        <f>ROUND(H153*Key!$A$1, 2)</f>
        <v>0</v>
      </c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 x14ac:dyDescent="0.2">
      <c r="A154" s="9" t="s">
        <v>67</v>
      </c>
      <c r="B154" s="10"/>
      <c r="C154" s="10"/>
      <c r="D154" s="10"/>
      <c r="E154" s="77"/>
      <c r="F154" s="9" t="s">
        <v>67</v>
      </c>
      <c r="G154" s="10"/>
      <c r="H154" s="10"/>
      <c r="I154" s="10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 x14ac:dyDescent="0.2">
      <c r="A155" s="9" t="s">
        <v>68</v>
      </c>
      <c r="B155" s="16"/>
      <c r="C155" s="10"/>
      <c r="D155" s="10">
        <f>ROUND(C155*Key!$A$1, 2)</f>
        <v>0</v>
      </c>
      <c r="E155" s="77"/>
      <c r="F155" s="9" t="s">
        <v>68</v>
      </c>
      <c r="G155" s="16"/>
      <c r="H155" s="10"/>
      <c r="I155" s="10">
        <f>ROUND(H155*Key!$A$1, 2)</f>
        <v>0</v>
      </c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 x14ac:dyDescent="0.2">
      <c r="A156" s="9" t="s">
        <v>69</v>
      </c>
      <c r="B156" s="10"/>
      <c r="C156" s="10"/>
      <c r="D156" s="10"/>
      <c r="E156" s="77"/>
      <c r="F156" s="9" t="s">
        <v>69</v>
      </c>
      <c r="G156" s="10"/>
      <c r="H156" s="10"/>
      <c r="I156" s="10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 x14ac:dyDescent="0.2">
      <c r="A157" s="9" t="s">
        <v>3</v>
      </c>
      <c r="B157" s="107" t="s">
        <v>209</v>
      </c>
      <c r="C157" s="10">
        <v>82.5</v>
      </c>
      <c r="D157" s="10">
        <f>ROUND(C157*Key!$A$1, 2)</f>
        <v>181.88</v>
      </c>
      <c r="E157" s="77"/>
      <c r="F157" s="9" t="s">
        <v>3</v>
      </c>
      <c r="G157" s="10" t="s">
        <v>209</v>
      </c>
      <c r="H157" s="10">
        <v>80</v>
      </c>
      <c r="I157" s="10">
        <f>ROUND(H157*Key!$A$1, 2)</f>
        <v>176.37</v>
      </c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 x14ac:dyDescent="0.2">
      <c r="A158" s="92" t="s">
        <v>70</v>
      </c>
      <c r="B158" s="90"/>
      <c r="C158" s="90"/>
      <c r="D158" s="90"/>
      <c r="E158" s="104"/>
      <c r="F158" s="92" t="s">
        <v>70</v>
      </c>
      <c r="G158" s="90"/>
      <c r="H158" s="90"/>
      <c r="I158" s="90">
        <f>ROUND(H158*Key!$A$1, 2)</f>
        <v>0</v>
      </c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 x14ac:dyDescent="0.2">
      <c r="A159" s="26"/>
      <c r="B159" s="18"/>
      <c r="C159" s="18"/>
      <c r="D159" s="18"/>
      <c r="E159" s="18"/>
      <c r="F159" s="26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 x14ac:dyDescent="0.2">
      <c r="A160" s="78"/>
      <c r="B160" s="79"/>
      <c r="C160" s="79"/>
      <c r="D160" s="79"/>
      <c r="E160" s="79"/>
      <c r="F160" s="80"/>
      <c r="G160" s="79"/>
      <c r="H160" s="79"/>
      <c r="I160" s="79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 x14ac:dyDescent="0.2">
      <c r="A161" s="13"/>
      <c r="B161" s="69" t="s">
        <v>206</v>
      </c>
      <c r="C161" s="10"/>
      <c r="D161" s="10"/>
      <c r="E161" s="77"/>
      <c r="F161" s="13"/>
      <c r="G161" s="69" t="s">
        <v>207</v>
      </c>
      <c r="H161" s="10"/>
      <c r="I161" s="10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 x14ac:dyDescent="0.2">
      <c r="A162" s="69" t="s">
        <v>0</v>
      </c>
      <c r="B162" s="72" t="s">
        <v>13</v>
      </c>
      <c r="C162" s="73" t="s">
        <v>1</v>
      </c>
      <c r="D162" s="74" t="s">
        <v>2</v>
      </c>
      <c r="E162" s="77"/>
      <c r="F162" s="71" t="s">
        <v>0</v>
      </c>
      <c r="G162" s="72" t="s">
        <v>13</v>
      </c>
      <c r="H162" s="73" t="s">
        <v>1</v>
      </c>
      <c r="I162" s="74" t="s">
        <v>2</v>
      </c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 x14ac:dyDescent="0.2">
      <c r="A163" s="9" t="s">
        <v>5</v>
      </c>
      <c r="B163" s="16"/>
      <c r="C163" s="10"/>
      <c r="D163" s="10">
        <f>ROUND(C163*Key!$A$1, 2)</f>
        <v>0</v>
      </c>
      <c r="E163" s="77"/>
      <c r="F163" s="9" t="s">
        <v>5</v>
      </c>
      <c r="G163" s="16"/>
      <c r="H163" s="10"/>
      <c r="I163" s="10">
        <f>ROUND(H163*Key!$A$1, 2)</f>
        <v>0</v>
      </c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 x14ac:dyDescent="0.2">
      <c r="A164" s="9" t="s">
        <v>63</v>
      </c>
      <c r="B164" s="16"/>
      <c r="C164" s="10"/>
      <c r="D164" s="10">
        <f>ROUND(C164*Key!$A$1, 2)</f>
        <v>0</v>
      </c>
      <c r="E164" s="77"/>
      <c r="F164" s="9" t="s">
        <v>63</v>
      </c>
      <c r="G164" s="16"/>
      <c r="H164" s="10"/>
      <c r="I164" s="10">
        <f>ROUND(H164*Key!$A$1, 2)</f>
        <v>0</v>
      </c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 x14ac:dyDescent="0.2">
      <c r="A165" s="9" t="s">
        <v>64</v>
      </c>
      <c r="B165" s="10"/>
      <c r="C165" s="10"/>
      <c r="D165" s="10"/>
      <c r="E165" s="77"/>
      <c r="F165" s="9" t="s">
        <v>64</v>
      </c>
      <c r="G165" s="16"/>
      <c r="H165" s="10"/>
      <c r="I165" s="10">
        <f>ROUND(H165*Key!$A$1, 2)</f>
        <v>0</v>
      </c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 x14ac:dyDescent="0.2">
      <c r="A166" s="9" t="s">
        <v>65</v>
      </c>
      <c r="B166" s="10"/>
      <c r="C166" s="10"/>
      <c r="D166" s="10"/>
      <c r="E166" s="77"/>
      <c r="F166" s="9" t="s">
        <v>65</v>
      </c>
      <c r="G166" s="16"/>
      <c r="H166" s="10"/>
      <c r="I166" s="10">
        <f>ROUND(H166*Key!$A$1, 2)</f>
        <v>0</v>
      </c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 x14ac:dyDescent="0.2">
      <c r="A167" s="9" t="s">
        <v>66</v>
      </c>
      <c r="B167" s="16"/>
      <c r="C167" s="10"/>
      <c r="D167" s="10"/>
      <c r="E167" s="77"/>
      <c r="F167" s="9" t="s">
        <v>66</v>
      </c>
      <c r="G167" s="16"/>
      <c r="H167" s="10"/>
      <c r="I167" s="10">
        <f>ROUND(H167*Key!$A$1, 2)</f>
        <v>0</v>
      </c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 x14ac:dyDescent="0.2">
      <c r="A168" s="9" t="s">
        <v>67</v>
      </c>
      <c r="B168" s="10"/>
      <c r="C168" s="10"/>
      <c r="D168" s="10"/>
      <c r="E168" s="77"/>
      <c r="F168" s="9" t="s">
        <v>67</v>
      </c>
      <c r="G168" s="10"/>
      <c r="H168" s="10"/>
      <c r="I168" s="10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 x14ac:dyDescent="0.2">
      <c r="A169" s="9" t="s">
        <v>68</v>
      </c>
      <c r="B169" s="16"/>
      <c r="C169" s="10"/>
      <c r="D169" s="10">
        <f>ROUND(C169*Key!$A$1, 2)</f>
        <v>0</v>
      </c>
      <c r="E169" s="77"/>
      <c r="F169" s="9" t="s">
        <v>68</v>
      </c>
      <c r="G169" s="16"/>
      <c r="H169" s="10"/>
      <c r="I169" s="10">
        <f>ROUND(H169*Key!$A$1, 2)</f>
        <v>0</v>
      </c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 x14ac:dyDescent="0.2">
      <c r="A170" s="9" t="s">
        <v>69</v>
      </c>
      <c r="B170" s="10"/>
      <c r="C170" s="10"/>
      <c r="D170" s="10"/>
      <c r="E170" s="77"/>
      <c r="F170" s="9" t="s">
        <v>69</v>
      </c>
      <c r="G170" s="10"/>
      <c r="H170" s="10"/>
      <c r="I170" s="10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 x14ac:dyDescent="0.2">
      <c r="A171" s="9" t="s">
        <v>3</v>
      </c>
      <c r="B171" s="107" t="s">
        <v>102</v>
      </c>
      <c r="C171" s="10">
        <v>72.5</v>
      </c>
      <c r="D171" s="10">
        <f>ROUND(C171*Key!$A$1, 2)</f>
        <v>159.83000000000001</v>
      </c>
      <c r="E171" s="77"/>
      <c r="F171" s="9" t="s">
        <v>3</v>
      </c>
      <c r="G171" s="10"/>
      <c r="H171" s="10"/>
      <c r="I171" s="10">
        <f>ROUND(H171*Key!$A$1, 2)</f>
        <v>0</v>
      </c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 x14ac:dyDescent="0.2">
      <c r="A172" s="92" t="s">
        <v>70</v>
      </c>
      <c r="B172" s="90"/>
      <c r="C172" s="90"/>
      <c r="D172" s="90"/>
      <c r="E172" s="104"/>
      <c r="F172" s="92" t="s">
        <v>70</v>
      </c>
      <c r="G172" s="90"/>
      <c r="H172" s="90"/>
      <c r="I172" s="90">
        <f>ROUND(H172*Key!$A$1, 2)</f>
        <v>0</v>
      </c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 x14ac:dyDescent="0.2">
      <c r="A173" s="26"/>
      <c r="B173" s="18"/>
      <c r="C173" s="18"/>
      <c r="D173" s="18"/>
      <c r="E173" s="18"/>
      <c r="F173" s="26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 x14ac:dyDescent="0.2">
      <c r="A174" s="26"/>
      <c r="B174" s="18"/>
      <c r="C174" s="18"/>
      <c r="D174" s="18"/>
      <c r="E174" s="18"/>
      <c r="F174" s="26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 x14ac:dyDescent="0.2">
      <c r="A175" s="26"/>
      <c r="B175" s="18"/>
      <c r="C175" s="18"/>
      <c r="D175" s="18"/>
      <c r="E175" s="18"/>
      <c r="F175" s="26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 x14ac:dyDescent="0.2">
      <c r="A176" s="26"/>
      <c r="B176" s="18"/>
      <c r="C176" s="18"/>
      <c r="D176" s="18"/>
      <c r="E176" s="18"/>
      <c r="F176" s="26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 x14ac:dyDescent="0.2">
      <c r="A177" s="26"/>
      <c r="B177" s="18"/>
      <c r="C177" s="18"/>
      <c r="D177" s="18"/>
      <c r="E177" s="18"/>
      <c r="F177" s="26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 x14ac:dyDescent="0.2">
      <c r="A178" s="26"/>
      <c r="B178" s="18"/>
      <c r="C178" s="18"/>
      <c r="D178" s="18"/>
      <c r="E178" s="18"/>
      <c r="F178" s="26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 x14ac:dyDescent="0.2">
      <c r="A179" s="26"/>
      <c r="B179" s="18"/>
      <c r="C179" s="18"/>
      <c r="D179" s="18"/>
      <c r="E179" s="18"/>
      <c r="F179" s="26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 x14ac:dyDescent="0.2">
      <c r="A180" s="26"/>
      <c r="B180" s="18"/>
      <c r="C180" s="18"/>
      <c r="D180" s="18"/>
      <c r="E180" s="18"/>
      <c r="F180" s="26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 x14ac:dyDescent="0.2">
      <c r="A181" s="26"/>
      <c r="B181" s="18"/>
      <c r="C181" s="18"/>
      <c r="D181" s="18"/>
      <c r="E181" s="18"/>
      <c r="F181" s="26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 x14ac:dyDescent="0.2">
      <c r="A182" s="26"/>
      <c r="B182" s="18"/>
      <c r="C182" s="18"/>
      <c r="D182" s="18"/>
      <c r="E182" s="18"/>
      <c r="F182" s="26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 x14ac:dyDescent="0.2">
      <c r="A183" s="26"/>
      <c r="B183" s="18"/>
      <c r="C183" s="18"/>
      <c r="D183" s="18"/>
      <c r="E183" s="18"/>
      <c r="F183" s="26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 x14ac:dyDescent="0.2">
      <c r="A184" s="26"/>
      <c r="B184" s="18"/>
      <c r="C184" s="18"/>
      <c r="D184" s="18"/>
      <c r="E184" s="18"/>
      <c r="F184" s="26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 x14ac:dyDescent="0.2">
      <c r="A185" s="26"/>
      <c r="B185" s="18"/>
      <c r="C185" s="18"/>
      <c r="D185" s="18"/>
      <c r="E185" s="18"/>
      <c r="F185" s="26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 x14ac:dyDescent="0.2">
      <c r="A186" s="26"/>
      <c r="B186" s="18"/>
      <c r="C186" s="18"/>
      <c r="D186" s="18"/>
      <c r="E186" s="18"/>
      <c r="F186" s="26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 x14ac:dyDescent="0.2">
      <c r="A187" s="26"/>
      <c r="B187" s="18"/>
      <c r="C187" s="18"/>
      <c r="D187" s="18"/>
      <c r="E187" s="18"/>
      <c r="F187" s="26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 x14ac:dyDescent="0.2">
      <c r="A188" s="26"/>
      <c r="B188" s="18"/>
      <c r="C188" s="18"/>
      <c r="D188" s="18"/>
      <c r="E188" s="18"/>
      <c r="F188" s="26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 x14ac:dyDescent="0.2">
      <c r="A189" s="26"/>
      <c r="B189" s="18"/>
      <c r="C189" s="18"/>
      <c r="D189" s="18"/>
      <c r="E189" s="18"/>
      <c r="F189" s="26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 x14ac:dyDescent="0.2">
      <c r="A190" s="26"/>
      <c r="B190" s="18"/>
      <c r="C190" s="18"/>
      <c r="D190" s="18"/>
      <c r="E190" s="18"/>
      <c r="F190" s="26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 x14ac:dyDescent="0.2">
      <c r="A191" s="26"/>
      <c r="B191" s="18"/>
      <c r="C191" s="18"/>
      <c r="D191" s="18"/>
      <c r="E191" s="18"/>
      <c r="F191" s="26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 x14ac:dyDescent="0.2">
      <c r="A192" s="26"/>
      <c r="B192" s="18"/>
      <c r="C192" s="18"/>
      <c r="D192" s="18"/>
      <c r="E192" s="18"/>
      <c r="F192" s="26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 x14ac:dyDescent="0.2">
      <c r="A193" s="26"/>
      <c r="B193" s="18"/>
      <c r="C193" s="18"/>
      <c r="D193" s="18"/>
      <c r="E193" s="18"/>
      <c r="F193" s="26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 x14ac:dyDescent="0.2">
      <c r="A194" s="26"/>
      <c r="B194" s="18"/>
      <c r="C194" s="18"/>
      <c r="D194" s="18"/>
      <c r="E194" s="18"/>
      <c r="F194" s="26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 x14ac:dyDescent="0.2">
      <c r="A195" s="26"/>
      <c r="B195" s="18"/>
      <c r="C195" s="18"/>
      <c r="D195" s="18"/>
      <c r="E195" s="18"/>
      <c r="F195" s="26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 x14ac:dyDescent="0.2">
      <c r="A196" s="26"/>
      <c r="B196" s="18"/>
      <c r="C196" s="18"/>
      <c r="D196" s="18"/>
      <c r="E196" s="18"/>
      <c r="F196" s="26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 x14ac:dyDescent="0.2">
      <c r="A197" s="26"/>
      <c r="B197" s="18"/>
      <c r="C197" s="18"/>
      <c r="D197" s="18"/>
      <c r="E197" s="18"/>
      <c r="F197" s="26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 x14ac:dyDescent="0.2">
      <c r="A198" s="26"/>
      <c r="B198" s="18"/>
      <c r="C198" s="18"/>
      <c r="D198" s="18"/>
      <c r="E198" s="18"/>
      <c r="F198" s="26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 x14ac:dyDescent="0.2">
      <c r="A199" s="26"/>
      <c r="B199" s="18"/>
      <c r="C199" s="18"/>
      <c r="D199" s="18"/>
      <c r="E199" s="18"/>
      <c r="F199" s="26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 x14ac:dyDescent="0.2">
      <c r="A200" s="26"/>
      <c r="B200" s="18"/>
      <c r="C200" s="18"/>
      <c r="D200" s="18"/>
      <c r="E200" s="18"/>
      <c r="F200" s="26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 x14ac:dyDescent="0.2">
      <c r="A201" s="26"/>
      <c r="B201" s="18"/>
      <c r="C201" s="18"/>
      <c r="D201" s="18"/>
      <c r="E201" s="18"/>
      <c r="F201" s="26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 x14ac:dyDescent="0.2">
      <c r="A202" s="26"/>
      <c r="B202" s="18"/>
      <c r="C202" s="18"/>
      <c r="D202" s="18"/>
      <c r="E202" s="18"/>
      <c r="F202" s="26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 x14ac:dyDescent="0.2">
      <c r="A203" s="26"/>
      <c r="B203" s="18"/>
      <c r="C203" s="18"/>
      <c r="D203" s="18"/>
      <c r="E203" s="18"/>
      <c r="F203" s="26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 x14ac:dyDescent="0.2">
      <c r="A204" s="26"/>
      <c r="B204" s="18"/>
      <c r="C204" s="18"/>
      <c r="D204" s="18"/>
      <c r="E204" s="18"/>
      <c r="F204" s="26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 x14ac:dyDescent="0.2">
      <c r="A205" s="26"/>
      <c r="B205" s="18"/>
      <c r="C205" s="18"/>
      <c r="D205" s="18"/>
      <c r="E205" s="18"/>
      <c r="F205" s="26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 x14ac:dyDescent="0.2">
      <c r="A206" s="26"/>
      <c r="B206" s="18"/>
      <c r="C206" s="18"/>
      <c r="D206" s="18"/>
      <c r="E206" s="18"/>
      <c r="F206" s="26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 x14ac:dyDescent="0.2">
      <c r="A207" s="26"/>
      <c r="B207" s="18"/>
      <c r="C207" s="18"/>
      <c r="D207" s="18"/>
      <c r="E207" s="18"/>
      <c r="F207" s="26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 x14ac:dyDescent="0.2">
      <c r="A208" s="26"/>
      <c r="B208" s="18"/>
      <c r="C208" s="18"/>
      <c r="D208" s="18"/>
      <c r="E208" s="18"/>
      <c r="F208" s="26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 x14ac:dyDescent="0.2">
      <c r="A209" s="26"/>
      <c r="B209" s="18"/>
      <c r="C209" s="18"/>
      <c r="D209" s="18"/>
      <c r="E209" s="18"/>
      <c r="F209" s="26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 x14ac:dyDescent="0.2">
      <c r="A210" s="26"/>
      <c r="B210" s="18"/>
      <c r="C210" s="18"/>
      <c r="D210" s="18"/>
      <c r="E210" s="18"/>
      <c r="F210" s="26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 x14ac:dyDescent="0.2">
      <c r="A211" s="26"/>
      <c r="B211" s="18"/>
      <c r="C211" s="18"/>
      <c r="D211" s="18"/>
      <c r="E211" s="18"/>
      <c r="F211" s="26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 x14ac:dyDescent="0.2">
      <c r="A212" s="26"/>
      <c r="B212" s="18"/>
      <c r="C212" s="18"/>
      <c r="D212" s="18"/>
      <c r="E212" s="18"/>
      <c r="F212" s="26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 x14ac:dyDescent="0.2">
      <c r="A213" s="26"/>
      <c r="B213" s="18"/>
      <c r="C213" s="18"/>
      <c r="D213" s="18"/>
      <c r="E213" s="18"/>
      <c r="F213" s="26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 x14ac:dyDescent="0.2">
      <c r="A214" s="26"/>
      <c r="B214" s="18"/>
      <c r="C214" s="18"/>
      <c r="D214" s="18"/>
      <c r="E214" s="18"/>
      <c r="F214" s="26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 x14ac:dyDescent="0.2">
      <c r="A215" s="26"/>
      <c r="B215" s="18"/>
      <c r="C215" s="18"/>
      <c r="D215" s="18"/>
      <c r="E215" s="18"/>
      <c r="F215" s="26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 x14ac:dyDescent="0.2">
      <c r="A216" s="26"/>
      <c r="B216" s="18"/>
      <c r="C216" s="18"/>
      <c r="D216" s="18"/>
      <c r="E216" s="18"/>
      <c r="F216" s="26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 x14ac:dyDescent="0.2">
      <c r="A217" s="26"/>
      <c r="B217" s="18"/>
      <c r="C217" s="18"/>
      <c r="D217" s="18"/>
      <c r="E217" s="18"/>
      <c r="F217" s="26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 x14ac:dyDescent="0.2">
      <c r="A218" s="26"/>
      <c r="B218" s="18"/>
      <c r="C218" s="18"/>
      <c r="D218" s="18"/>
      <c r="E218" s="18"/>
      <c r="F218" s="26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 x14ac:dyDescent="0.2">
      <c r="A219" s="26"/>
      <c r="B219" s="18"/>
      <c r="C219" s="18"/>
      <c r="D219" s="18"/>
      <c r="E219" s="18"/>
      <c r="F219" s="26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 x14ac:dyDescent="0.2">
      <c r="A220" s="26"/>
      <c r="B220" s="18"/>
      <c r="C220" s="18"/>
      <c r="D220" s="18"/>
      <c r="E220" s="18"/>
      <c r="F220" s="26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 x14ac:dyDescent="0.2">
      <c r="A221" s="26"/>
      <c r="B221" s="18"/>
      <c r="C221" s="18"/>
      <c r="D221" s="18"/>
      <c r="E221" s="18"/>
      <c r="F221" s="26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 x14ac:dyDescent="0.2">
      <c r="A222" s="26"/>
      <c r="B222" s="18"/>
      <c r="C222" s="18"/>
      <c r="D222" s="18"/>
      <c r="E222" s="18"/>
      <c r="F222" s="26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 x14ac:dyDescent="0.2">
      <c r="A223" s="26"/>
      <c r="B223" s="18"/>
      <c r="C223" s="18"/>
      <c r="D223" s="18"/>
      <c r="E223" s="18"/>
      <c r="F223" s="26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 x14ac:dyDescent="0.2">
      <c r="A224" s="26"/>
      <c r="B224" s="18"/>
      <c r="C224" s="18"/>
      <c r="D224" s="18"/>
      <c r="E224" s="18"/>
      <c r="F224" s="26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 x14ac:dyDescent="0.2">
      <c r="A225" s="26"/>
      <c r="B225" s="18"/>
      <c r="C225" s="18"/>
      <c r="D225" s="18"/>
      <c r="E225" s="18"/>
      <c r="F225" s="26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 x14ac:dyDescent="0.2">
      <c r="A226" s="26"/>
      <c r="B226" s="18"/>
      <c r="C226" s="18"/>
      <c r="D226" s="18"/>
      <c r="E226" s="18"/>
      <c r="F226" s="26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 x14ac:dyDescent="0.2">
      <c r="A227" s="26"/>
      <c r="B227" s="18"/>
      <c r="C227" s="18"/>
      <c r="D227" s="18"/>
      <c r="E227" s="18"/>
      <c r="F227" s="26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 x14ac:dyDescent="0.2">
      <c r="A228" s="26"/>
      <c r="B228" s="18"/>
      <c r="C228" s="18"/>
      <c r="D228" s="18"/>
      <c r="E228" s="18"/>
      <c r="F228" s="26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 x14ac:dyDescent="0.2">
      <c r="A229" s="26"/>
      <c r="B229" s="18"/>
      <c r="C229" s="18"/>
      <c r="D229" s="18"/>
      <c r="E229" s="18"/>
      <c r="F229" s="26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 x14ac:dyDescent="0.2">
      <c r="A230" s="26"/>
      <c r="B230" s="18"/>
      <c r="C230" s="18"/>
      <c r="D230" s="18"/>
      <c r="E230" s="18"/>
      <c r="F230" s="26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 x14ac:dyDescent="0.2">
      <c r="A231" s="26"/>
      <c r="B231" s="18"/>
      <c r="C231" s="18"/>
      <c r="D231" s="18"/>
      <c r="E231" s="18"/>
      <c r="F231" s="26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 x14ac:dyDescent="0.2">
      <c r="A232" s="26"/>
      <c r="B232" s="18"/>
      <c r="C232" s="18"/>
      <c r="D232" s="18"/>
      <c r="E232" s="18"/>
      <c r="F232" s="26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 x14ac:dyDescent="0.2">
      <c r="A233" s="26"/>
      <c r="B233" s="18"/>
      <c r="C233" s="18"/>
      <c r="D233" s="18"/>
      <c r="E233" s="18"/>
      <c r="F233" s="26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 x14ac:dyDescent="0.2">
      <c r="A234" s="26"/>
      <c r="B234" s="18"/>
      <c r="C234" s="18"/>
      <c r="D234" s="18"/>
      <c r="E234" s="18"/>
      <c r="F234" s="26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 x14ac:dyDescent="0.2">
      <c r="A235" s="26"/>
      <c r="B235" s="18"/>
      <c r="C235" s="18"/>
      <c r="D235" s="18"/>
      <c r="E235" s="18"/>
      <c r="F235" s="26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 x14ac:dyDescent="0.2">
      <c r="A236" s="26"/>
      <c r="B236" s="18"/>
      <c r="C236" s="18"/>
      <c r="D236" s="18"/>
      <c r="E236" s="18"/>
      <c r="F236" s="26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 x14ac:dyDescent="0.2">
      <c r="A237" s="26"/>
      <c r="B237" s="18"/>
      <c r="C237" s="18"/>
      <c r="D237" s="18"/>
      <c r="E237" s="18"/>
      <c r="F237" s="26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 x14ac:dyDescent="0.2">
      <c r="A238" s="26"/>
      <c r="B238" s="18"/>
      <c r="C238" s="18"/>
      <c r="D238" s="18"/>
      <c r="E238" s="18"/>
      <c r="F238" s="26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 x14ac:dyDescent="0.2">
      <c r="A239" s="26"/>
      <c r="B239" s="18"/>
      <c r="C239" s="18"/>
      <c r="D239" s="18"/>
      <c r="E239" s="18"/>
      <c r="F239" s="26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 x14ac:dyDescent="0.2">
      <c r="A240" s="26"/>
      <c r="B240" s="18"/>
      <c r="C240" s="18"/>
      <c r="D240" s="18"/>
      <c r="E240" s="18"/>
      <c r="F240" s="26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 x14ac:dyDescent="0.2">
      <c r="A241" s="26"/>
      <c r="B241" s="18"/>
      <c r="C241" s="18"/>
      <c r="D241" s="18"/>
      <c r="E241" s="18"/>
      <c r="F241" s="26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 x14ac:dyDescent="0.2">
      <c r="A242" s="26"/>
      <c r="B242" s="18"/>
      <c r="C242" s="18"/>
      <c r="D242" s="18"/>
      <c r="E242" s="18"/>
      <c r="F242" s="26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 x14ac:dyDescent="0.2">
      <c r="A243" s="26"/>
      <c r="B243" s="18"/>
      <c r="C243" s="18"/>
      <c r="D243" s="18"/>
      <c r="E243" s="18"/>
      <c r="F243" s="26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 x14ac:dyDescent="0.2">
      <c r="A244" s="26"/>
      <c r="B244" s="18"/>
      <c r="C244" s="18"/>
      <c r="D244" s="18"/>
      <c r="E244" s="18"/>
      <c r="F244" s="26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 x14ac:dyDescent="0.2">
      <c r="A245" s="26"/>
      <c r="B245" s="18"/>
      <c r="C245" s="18"/>
      <c r="D245" s="18"/>
      <c r="E245" s="18"/>
      <c r="F245" s="26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 x14ac:dyDescent="0.2">
      <c r="A246" s="26"/>
      <c r="B246" s="18"/>
      <c r="C246" s="18"/>
      <c r="D246" s="18"/>
      <c r="E246" s="18"/>
      <c r="F246" s="26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 x14ac:dyDescent="0.2">
      <c r="A247" s="26"/>
      <c r="B247" s="18"/>
      <c r="C247" s="18"/>
      <c r="D247" s="18"/>
      <c r="E247" s="18"/>
      <c r="F247" s="26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 x14ac:dyDescent="0.2">
      <c r="A248" s="26"/>
      <c r="B248" s="18"/>
      <c r="C248" s="18"/>
      <c r="D248" s="18"/>
      <c r="E248" s="18"/>
      <c r="F248" s="26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 x14ac:dyDescent="0.2">
      <c r="A249" s="26"/>
      <c r="B249" s="18"/>
      <c r="C249" s="18"/>
      <c r="D249" s="18"/>
      <c r="E249" s="18"/>
      <c r="F249" s="26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 x14ac:dyDescent="0.2">
      <c r="A250" s="26"/>
      <c r="B250" s="18"/>
      <c r="C250" s="18"/>
      <c r="D250" s="18"/>
      <c r="E250" s="18"/>
      <c r="F250" s="26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 x14ac:dyDescent="0.2">
      <c r="A251" s="26"/>
      <c r="B251" s="18"/>
      <c r="C251" s="18"/>
      <c r="D251" s="18"/>
      <c r="E251" s="18"/>
      <c r="F251" s="26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 x14ac:dyDescent="0.2">
      <c r="A252" s="26"/>
      <c r="B252" s="18"/>
      <c r="C252" s="18"/>
      <c r="D252" s="18"/>
      <c r="E252" s="18"/>
      <c r="F252" s="26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 x14ac:dyDescent="0.2">
      <c r="A253" s="26"/>
      <c r="B253" s="18"/>
      <c r="C253" s="18"/>
      <c r="D253" s="18"/>
      <c r="E253" s="18"/>
      <c r="F253" s="26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 x14ac:dyDescent="0.2">
      <c r="A254" s="26"/>
      <c r="B254" s="18"/>
      <c r="C254" s="18"/>
      <c r="D254" s="18"/>
      <c r="E254" s="18"/>
      <c r="F254" s="26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 x14ac:dyDescent="0.2">
      <c r="A255" s="26"/>
      <c r="B255" s="18"/>
      <c r="C255" s="18"/>
      <c r="D255" s="18"/>
      <c r="E255" s="18"/>
      <c r="F255" s="26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 x14ac:dyDescent="0.2">
      <c r="A256" s="26"/>
      <c r="B256" s="18"/>
      <c r="C256" s="18"/>
      <c r="D256" s="18"/>
      <c r="E256" s="18"/>
      <c r="F256" s="26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 x14ac:dyDescent="0.2">
      <c r="A257" s="26"/>
      <c r="B257" s="18"/>
      <c r="C257" s="18"/>
      <c r="D257" s="18"/>
      <c r="E257" s="18"/>
      <c r="F257" s="26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 x14ac:dyDescent="0.2">
      <c r="A258" s="26"/>
      <c r="B258" s="18"/>
      <c r="C258" s="18"/>
      <c r="D258" s="18"/>
      <c r="E258" s="18"/>
      <c r="F258" s="26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 x14ac:dyDescent="0.2">
      <c r="A259" s="26"/>
      <c r="B259" s="18"/>
      <c r="C259" s="18"/>
      <c r="D259" s="18"/>
      <c r="E259" s="18"/>
      <c r="F259" s="26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 x14ac:dyDescent="0.2">
      <c r="A260" s="26"/>
      <c r="B260" s="18"/>
      <c r="C260" s="18"/>
      <c r="D260" s="18"/>
      <c r="E260" s="18"/>
      <c r="F260" s="26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 x14ac:dyDescent="0.2">
      <c r="A261" s="26"/>
      <c r="B261" s="18"/>
      <c r="C261" s="18"/>
      <c r="D261" s="18"/>
      <c r="E261" s="18"/>
      <c r="F261" s="26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 x14ac:dyDescent="0.2">
      <c r="A262" s="26"/>
      <c r="B262" s="18"/>
      <c r="C262" s="18"/>
      <c r="D262" s="18"/>
      <c r="E262" s="18"/>
      <c r="F262" s="26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 x14ac:dyDescent="0.2">
      <c r="A263" s="26"/>
      <c r="B263" s="18"/>
      <c r="C263" s="18"/>
      <c r="D263" s="18"/>
      <c r="E263" s="18"/>
      <c r="F263" s="26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 x14ac:dyDescent="0.2">
      <c r="A264" s="26"/>
      <c r="B264" s="18"/>
      <c r="C264" s="18"/>
      <c r="D264" s="18"/>
      <c r="E264" s="18"/>
      <c r="F264" s="26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 x14ac:dyDescent="0.2">
      <c r="A265" s="26"/>
      <c r="B265" s="18"/>
      <c r="C265" s="18"/>
      <c r="D265" s="18"/>
      <c r="E265" s="18"/>
      <c r="F265" s="26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 x14ac:dyDescent="0.2">
      <c r="A266" s="26"/>
      <c r="B266" s="18"/>
      <c r="C266" s="18"/>
      <c r="D266" s="18"/>
      <c r="E266" s="18"/>
      <c r="F266" s="26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 x14ac:dyDescent="0.2">
      <c r="A267" s="26"/>
      <c r="B267" s="18"/>
      <c r="C267" s="18"/>
      <c r="D267" s="18"/>
      <c r="E267" s="18"/>
      <c r="F267" s="26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 x14ac:dyDescent="0.2">
      <c r="A268" s="26"/>
      <c r="B268" s="18"/>
      <c r="C268" s="18"/>
      <c r="D268" s="18"/>
      <c r="E268" s="18"/>
      <c r="F268" s="26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 x14ac:dyDescent="0.2">
      <c r="A269" s="26"/>
      <c r="B269" s="18"/>
      <c r="C269" s="18"/>
      <c r="D269" s="18"/>
      <c r="E269" s="18"/>
      <c r="F269" s="26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 x14ac:dyDescent="0.2">
      <c r="A270" s="26"/>
      <c r="B270" s="18"/>
      <c r="C270" s="18"/>
      <c r="D270" s="18"/>
      <c r="E270" s="18"/>
      <c r="F270" s="26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 x14ac:dyDescent="0.2">
      <c r="A271" s="26"/>
      <c r="B271" s="18"/>
      <c r="C271" s="18"/>
      <c r="D271" s="18"/>
      <c r="E271" s="18"/>
      <c r="F271" s="26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 x14ac:dyDescent="0.2">
      <c r="A272" s="26"/>
      <c r="B272" s="18"/>
      <c r="C272" s="18"/>
      <c r="D272" s="18"/>
      <c r="E272" s="18"/>
      <c r="F272" s="26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 x14ac:dyDescent="0.2">
      <c r="A273" s="26"/>
      <c r="B273" s="18"/>
      <c r="C273" s="18"/>
      <c r="D273" s="18"/>
      <c r="E273" s="18"/>
      <c r="F273" s="26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 x14ac:dyDescent="0.2">
      <c r="A274" s="26"/>
      <c r="B274" s="18"/>
      <c r="C274" s="18"/>
      <c r="D274" s="18"/>
      <c r="E274" s="18"/>
      <c r="F274" s="26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 x14ac:dyDescent="0.2">
      <c r="A275" s="26"/>
      <c r="B275" s="18"/>
      <c r="C275" s="18"/>
      <c r="D275" s="18"/>
      <c r="E275" s="18"/>
      <c r="F275" s="26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 x14ac:dyDescent="0.2">
      <c r="A276" s="26"/>
      <c r="B276" s="18"/>
      <c r="C276" s="18"/>
      <c r="D276" s="18"/>
      <c r="E276" s="18"/>
      <c r="F276" s="26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 x14ac:dyDescent="0.2">
      <c r="A277" s="26"/>
      <c r="B277" s="18"/>
      <c r="C277" s="18"/>
      <c r="D277" s="18"/>
      <c r="E277" s="18"/>
      <c r="F277" s="26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 x14ac:dyDescent="0.2">
      <c r="A278" s="26"/>
      <c r="B278" s="18"/>
      <c r="C278" s="18"/>
      <c r="D278" s="18"/>
      <c r="E278" s="18"/>
      <c r="F278" s="26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 x14ac:dyDescent="0.2">
      <c r="A279" s="26"/>
      <c r="B279" s="18"/>
      <c r="C279" s="18"/>
      <c r="D279" s="18"/>
      <c r="E279" s="18"/>
      <c r="F279" s="26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 x14ac:dyDescent="0.2">
      <c r="A280" s="26"/>
      <c r="B280" s="18"/>
      <c r="C280" s="18"/>
      <c r="D280" s="18"/>
      <c r="E280" s="18"/>
      <c r="F280" s="26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 x14ac:dyDescent="0.2">
      <c r="A281" s="26"/>
      <c r="B281" s="18"/>
      <c r="C281" s="18"/>
      <c r="D281" s="18"/>
      <c r="E281" s="18"/>
      <c r="F281" s="26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 x14ac:dyDescent="0.2">
      <c r="A282" s="26"/>
      <c r="B282" s="18"/>
      <c r="C282" s="18"/>
      <c r="D282" s="18"/>
      <c r="E282" s="18"/>
      <c r="F282" s="26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 x14ac:dyDescent="0.2">
      <c r="A283" s="26"/>
      <c r="B283" s="18"/>
      <c r="C283" s="18"/>
      <c r="D283" s="18"/>
      <c r="E283" s="18"/>
      <c r="F283" s="26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 x14ac:dyDescent="0.2">
      <c r="A284" s="26"/>
      <c r="B284" s="18"/>
      <c r="C284" s="18"/>
      <c r="D284" s="18"/>
      <c r="E284" s="18"/>
      <c r="F284" s="26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 x14ac:dyDescent="0.2">
      <c r="A285" s="26"/>
      <c r="B285" s="18"/>
      <c r="C285" s="18"/>
      <c r="D285" s="18"/>
      <c r="E285" s="18"/>
      <c r="F285" s="26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 x14ac:dyDescent="0.2">
      <c r="A286" s="26"/>
      <c r="B286" s="18"/>
      <c r="C286" s="18"/>
      <c r="D286" s="18"/>
      <c r="E286" s="18"/>
      <c r="F286" s="26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 x14ac:dyDescent="0.2">
      <c r="A287" s="26"/>
      <c r="B287" s="18"/>
      <c r="C287" s="18"/>
      <c r="D287" s="18"/>
      <c r="E287" s="18"/>
      <c r="F287" s="26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 x14ac:dyDescent="0.2">
      <c r="A288" s="26"/>
      <c r="B288" s="18"/>
      <c r="C288" s="18"/>
      <c r="D288" s="18"/>
      <c r="E288" s="18"/>
      <c r="F288" s="26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 x14ac:dyDescent="0.2">
      <c r="A289" s="26"/>
      <c r="B289" s="18"/>
      <c r="C289" s="18"/>
      <c r="D289" s="18"/>
      <c r="E289" s="18"/>
      <c r="F289" s="26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 x14ac:dyDescent="0.2">
      <c r="A290" s="26"/>
      <c r="B290" s="18"/>
      <c r="C290" s="18"/>
      <c r="D290" s="18"/>
      <c r="E290" s="18"/>
      <c r="F290" s="26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 x14ac:dyDescent="0.2">
      <c r="A291" s="26"/>
      <c r="B291" s="18"/>
      <c r="C291" s="18"/>
      <c r="D291" s="18"/>
      <c r="E291" s="18"/>
      <c r="F291" s="26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 x14ac:dyDescent="0.2">
      <c r="A292" s="26"/>
      <c r="B292" s="18"/>
      <c r="C292" s="18"/>
      <c r="D292" s="18"/>
      <c r="E292" s="18"/>
      <c r="F292" s="26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 x14ac:dyDescent="0.2">
      <c r="A293" s="26"/>
      <c r="B293" s="18"/>
      <c r="C293" s="18"/>
      <c r="D293" s="18"/>
      <c r="E293" s="18"/>
      <c r="F293" s="26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 x14ac:dyDescent="0.2">
      <c r="A294" s="26"/>
      <c r="B294" s="18"/>
      <c r="C294" s="18"/>
      <c r="D294" s="18"/>
      <c r="E294" s="18"/>
      <c r="F294" s="26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 x14ac:dyDescent="0.2">
      <c r="A295" s="26"/>
      <c r="B295" s="18"/>
      <c r="C295" s="18"/>
      <c r="D295" s="18"/>
      <c r="E295" s="18"/>
      <c r="F295" s="26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 x14ac:dyDescent="0.2">
      <c r="A296" s="26"/>
      <c r="B296" s="18"/>
      <c r="C296" s="18"/>
      <c r="D296" s="18"/>
      <c r="E296" s="18"/>
      <c r="F296" s="26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 x14ac:dyDescent="0.2">
      <c r="A297" s="26"/>
      <c r="B297" s="18"/>
      <c r="C297" s="18"/>
      <c r="D297" s="18"/>
      <c r="E297" s="18"/>
      <c r="F297" s="26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 x14ac:dyDescent="0.2">
      <c r="A298" s="26"/>
      <c r="B298" s="18"/>
      <c r="C298" s="18"/>
      <c r="D298" s="18"/>
      <c r="E298" s="18"/>
      <c r="F298" s="26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 x14ac:dyDescent="0.2">
      <c r="A299" s="26"/>
      <c r="B299" s="18"/>
      <c r="C299" s="18"/>
      <c r="D299" s="18"/>
      <c r="E299" s="18"/>
      <c r="F299" s="26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 x14ac:dyDescent="0.2">
      <c r="A300" s="26"/>
      <c r="B300" s="18"/>
      <c r="C300" s="18"/>
      <c r="D300" s="18"/>
      <c r="E300" s="18"/>
      <c r="F300" s="26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 x14ac:dyDescent="0.2">
      <c r="A301" s="26"/>
      <c r="B301" s="18"/>
      <c r="C301" s="18"/>
      <c r="D301" s="18"/>
      <c r="E301" s="18"/>
      <c r="F301" s="26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 x14ac:dyDescent="0.2">
      <c r="A302" s="26"/>
      <c r="B302" s="18"/>
      <c r="C302" s="18"/>
      <c r="D302" s="18"/>
      <c r="E302" s="18"/>
      <c r="F302" s="26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 x14ac:dyDescent="0.2">
      <c r="A303" s="26"/>
      <c r="B303" s="18"/>
      <c r="C303" s="18"/>
      <c r="D303" s="18"/>
      <c r="E303" s="18"/>
      <c r="F303" s="26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 x14ac:dyDescent="0.2">
      <c r="A304" s="26"/>
      <c r="B304" s="18"/>
      <c r="C304" s="18"/>
      <c r="D304" s="18"/>
      <c r="E304" s="18"/>
      <c r="F304" s="26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 x14ac:dyDescent="0.2">
      <c r="A305" s="26"/>
      <c r="B305" s="18"/>
      <c r="C305" s="18"/>
      <c r="D305" s="18"/>
      <c r="E305" s="18"/>
      <c r="F305" s="26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 x14ac:dyDescent="0.2">
      <c r="A306" s="26"/>
      <c r="B306" s="18"/>
      <c r="C306" s="18"/>
      <c r="D306" s="18"/>
      <c r="E306" s="18"/>
      <c r="F306" s="26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 x14ac:dyDescent="0.2">
      <c r="A307" s="26"/>
      <c r="B307" s="18"/>
      <c r="C307" s="18"/>
      <c r="D307" s="18"/>
      <c r="E307" s="18"/>
      <c r="F307" s="26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 x14ac:dyDescent="0.2">
      <c r="A308" s="26"/>
      <c r="B308" s="18"/>
      <c r="C308" s="18"/>
      <c r="D308" s="18"/>
      <c r="E308" s="18"/>
      <c r="F308" s="26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 x14ac:dyDescent="0.2">
      <c r="A309" s="26"/>
      <c r="B309" s="18"/>
      <c r="C309" s="18"/>
      <c r="D309" s="18"/>
      <c r="E309" s="18"/>
      <c r="F309" s="26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 x14ac:dyDescent="0.2">
      <c r="A310" s="26"/>
      <c r="B310" s="18"/>
      <c r="C310" s="18"/>
      <c r="D310" s="18"/>
      <c r="E310" s="18"/>
      <c r="F310" s="26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 x14ac:dyDescent="0.2">
      <c r="A311" s="26"/>
      <c r="B311" s="18"/>
      <c r="C311" s="18"/>
      <c r="D311" s="18"/>
      <c r="E311" s="18"/>
      <c r="F311" s="26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 x14ac:dyDescent="0.2">
      <c r="A312" s="26"/>
      <c r="B312" s="18"/>
      <c r="C312" s="18"/>
      <c r="D312" s="18"/>
      <c r="E312" s="18"/>
      <c r="F312" s="26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 x14ac:dyDescent="0.2">
      <c r="A313" s="26"/>
      <c r="B313" s="18"/>
      <c r="C313" s="18"/>
      <c r="D313" s="18"/>
      <c r="E313" s="18"/>
      <c r="F313" s="26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 x14ac:dyDescent="0.2">
      <c r="A314" s="26"/>
      <c r="B314" s="18"/>
      <c r="C314" s="18"/>
      <c r="D314" s="18"/>
      <c r="E314" s="18"/>
      <c r="F314" s="26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 x14ac:dyDescent="0.2">
      <c r="A315" s="26"/>
      <c r="B315" s="18"/>
      <c r="C315" s="18"/>
      <c r="D315" s="18"/>
      <c r="E315" s="18"/>
      <c r="F315" s="26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 x14ac:dyDescent="0.2">
      <c r="A316" s="26"/>
      <c r="B316" s="18"/>
      <c r="C316" s="18"/>
      <c r="D316" s="18"/>
      <c r="E316" s="18"/>
      <c r="F316" s="26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 x14ac:dyDescent="0.2">
      <c r="A317" s="26"/>
      <c r="B317" s="18"/>
      <c r="C317" s="18"/>
      <c r="D317" s="18"/>
      <c r="E317" s="18"/>
      <c r="F317" s="26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 x14ac:dyDescent="0.2">
      <c r="A318" s="26"/>
      <c r="B318" s="18"/>
      <c r="C318" s="18"/>
      <c r="D318" s="18"/>
      <c r="E318" s="18"/>
      <c r="F318" s="26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 x14ac:dyDescent="0.2">
      <c r="A319" s="26"/>
      <c r="B319" s="18"/>
      <c r="C319" s="18"/>
      <c r="D319" s="18"/>
      <c r="E319" s="18"/>
      <c r="F319" s="26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 x14ac:dyDescent="0.2">
      <c r="A320" s="26"/>
      <c r="B320" s="18"/>
      <c r="C320" s="18"/>
      <c r="D320" s="18"/>
      <c r="E320" s="18"/>
      <c r="F320" s="26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 x14ac:dyDescent="0.2">
      <c r="A321" s="26"/>
      <c r="B321" s="18"/>
      <c r="C321" s="18"/>
      <c r="D321" s="18"/>
      <c r="E321" s="18"/>
      <c r="F321" s="26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 x14ac:dyDescent="0.2">
      <c r="A322" s="26"/>
      <c r="B322" s="18"/>
      <c r="C322" s="18"/>
      <c r="D322" s="18"/>
      <c r="E322" s="18"/>
      <c r="F322" s="26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 x14ac:dyDescent="0.2">
      <c r="A323" s="26"/>
      <c r="B323" s="18"/>
      <c r="C323" s="18"/>
      <c r="D323" s="18"/>
      <c r="E323" s="18"/>
      <c r="F323" s="26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 x14ac:dyDescent="0.2">
      <c r="A324" s="26"/>
      <c r="B324" s="18"/>
      <c r="C324" s="18"/>
      <c r="D324" s="18"/>
      <c r="E324" s="18"/>
      <c r="F324" s="26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 x14ac:dyDescent="0.2">
      <c r="A325" s="26"/>
      <c r="B325" s="18"/>
      <c r="C325" s="18"/>
      <c r="D325" s="18"/>
      <c r="E325" s="18"/>
      <c r="F325" s="26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 x14ac:dyDescent="0.2">
      <c r="A326" s="26"/>
      <c r="B326" s="18"/>
      <c r="C326" s="18"/>
      <c r="D326" s="18"/>
      <c r="E326" s="18"/>
      <c r="F326" s="26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 x14ac:dyDescent="0.2">
      <c r="A327" s="26"/>
      <c r="B327" s="18"/>
      <c r="C327" s="18"/>
      <c r="D327" s="18"/>
      <c r="E327" s="18"/>
      <c r="F327" s="26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 x14ac:dyDescent="0.2">
      <c r="A328" s="26"/>
      <c r="B328" s="18"/>
      <c r="C328" s="18"/>
      <c r="D328" s="18"/>
      <c r="E328" s="18"/>
      <c r="F328" s="26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 x14ac:dyDescent="0.2">
      <c r="A329" s="26"/>
      <c r="B329" s="18"/>
      <c r="C329" s="18"/>
      <c r="D329" s="18"/>
      <c r="E329" s="18"/>
      <c r="F329" s="26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 x14ac:dyDescent="0.2">
      <c r="A330" s="26"/>
      <c r="B330" s="18"/>
      <c r="C330" s="18"/>
      <c r="D330" s="18"/>
      <c r="E330" s="18"/>
      <c r="F330" s="26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 x14ac:dyDescent="0.2">
      <c r="A331" s="26"/>
      <c r="B331" s="18"/>
      <c r="C331" s="18"/>
      <c r="D331" s="18"/>
      <c r="E331" s="18"/>
      <c r="F331" s="26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 x14ac:dyDescent="0.2">
      <c r="A332" s="26"/>
      <c r="B332" s="18"/>
      <c r="C332" s="18"/>
      <c r="D332" s="18"/>
      <c r="E332" s="18"/>
      <c r="F332" s="26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 x14ac:dyDescent="0.2">
      <c r="A333" s="26"/>
      <c r="B333" s="18"/>
      <c r="C333" s="18"/>
      <c r="D333" s="18"/>
      <c r="E333" s="18"/>
      <c r="F333" s="26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 x14ac:dyDescent="0.2">
      <c r="A334" s="26"/>
      <c r="B334" s="18"/>
      <c r="C334" s="18"/>
      <c r="D334" s="18"/>
      <c r="E334" s="18"/>
      <c r="F334" s="26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 x14ac:dyDescent="0.2">
      <c r="A335" s="26"/>
      <c r="B335" s="18"/>
      <c r="C335" s="18"/>
      <c r="D335" s="18"/>
      <c r="E335" s="18"/>
      <c r="F335" s="26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 x14ac:dyDescent="0.2">
      <c r="A336" s="26"/>
      <c r="B336" s="18"/>
      <c r="C336" s="18"/>
      <c r="D336" s="18"/>
      <c r="E336" s="18"/>
      <c r="F336" s="26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 x14ac:dyDescent="0.2">
      <c r="A337" s="26"/>
      <c r="B337" s="18"/>
      <c r="C337" s="18"/>
      <c r="D337" s="18"/>
      <c r="E337" s="18"/>
      <c r="F337" s="26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 x14ac:dyDescent="0.2">
      <c r="A338" s="26"/>
      <c r="B338" s="18"/>
      <c r="C338" s="18"/>
      <c r="D338" s="18"/>
      <c r="E338" s="18"/>
      <c r="F338" s="26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 x14ac:dyDescent="0.2">
      <c r="A339" s="26"/>
      <c r="B339" s="18"/>
      <c r="C339" s="18"/>
      <c r="D339" s="18"/>
      <c r="E339" s="18"/>
      <c r="F339" s="26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 x14ac:dyDescent="0.2">
      <c r="A340" s="26"/>
      <c r="B340" s="18"/>
      <c r="C340" s="18"/>
      <c r="D340" s="18"/>
      <c r="E340" s="18"/>
      <c r="F340" s="26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 x14ac:dyDescent="0.2">
      <c r="A341" s="26"/>
      <c r="B341" s="18"/>
      <c r="C341" s="18"/>
      <c r="D341" s="18"/>
      <c r="E341" s="18"/>
      <c r="F341" s="26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 x14ac:dyDescent="0.2">
      <c r="A342" s="26"/>
      <c r="B342" s="18"/>
      <c r="C342" s="18"/>
      <c r="D342" s="18"/>
      <c r="E342" s="18"/>
      <c r="F342" s="26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 x14ac:dyDescent="0.2">
      <c r="A343" s="26"/>
      <c r="B343" s="18"/>
      <c r="C343" s="18"/>
      <c r="D343" s="18"/>
      <c r="E343" s="18"/>
      <c r="F343" s="26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 x14ac:dyDescent="0.2">
      <c r="A344" s="26"/>
      <c r="B344" s="18"/>
      <c r="C344" s="18"/>
      <c r="D344" s="18"/>
      <c r="E344" s="18"/>
      <c r="F344" s="26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 x14ac:dyDescent="0.2">
      <c r="A345" s="26"/>
      <c r="B345" s="18"/>
      <c r="C345" s="18"/>
      <c r="D345" s="18"/>
      <c r="E345" s="18"/>
      <c r="F345" s="26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 x14ac:dyDescent="0.2">
      <c r="A346" s="26"/>
      <c r="B346" s="18"/>
      <c r="C346" s="18"/>
      <c r="D346" s="18"/>
      <c r="E346" s="18"/>
      <c r="F346" s="26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 x14ac:dyDescent="0.2">
      <c r="A347" s="26"/>
      <c r="B347" s="18"/>
      <c r="C347" s="18"/>
      <c r="D347" s="18"/>
      <c r="E347" s="18"/>
      <c r="F347" s="26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 x14ac:dyDescent="0.2">
      <c r="A348" s="26"/>
      <c r="B348" s="18"/>
      <c r="C348" s="18"/>
      <c r="D348" s="18"/>
      <c r="E348" s="18"/>
      <c r="F348" s="26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 x14ac:dyDescent="0.2">
      <c r="A349" s="26"/>
      <c r="B349" s="18"/>
      <c r="C349" s="18"/>
      <c r="D349" s="18"/>
      <c r="E349" s="18"/>
      <c r="F349" s="26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 x14ac:dyDescent="0.2">
      <c r="A350" s="26"/>
      <c r="B350" s="18"/>
      <c r="C350" s="18"/>
      <c r="D350" s="18"/>
      <c r="E350" s="18"/>
      <c r="F350" s="26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 x14ac:dyDescent="0.2">
      <c r="A351" s="26"/>
      <c r="B351" s="18"/>
      <c r="C351" s="18"/>
      <c r="D351" s="18"/>
      <c r="E351" s="18"/>
      <c r="F351" s="26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 x14ac:dyDescent="0.2">
      <c r="A352" s="26"/>
      <c r="B352" s="18"/>
      <c r="C352" s="18"/>
      <c r="D352" s="18"/>
      <c r="E352" s="18"/>
      <c r="F352" s="26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 x14ac:dyDescent="0.2">
      <c r="A353" s="26"/>
      <c r="B353" s="18"/>
      <c r="C353" s="18"/>
      <c r="D353" s="18"/>
      <c r="E353" s="18"/>
      <c r="F353" s="26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 x14ac:dyDescent="0.2">
      <c r="A354" s="26"/>
      <c r="B354" s="18"/>
      <c r="C354" s="18"/>
      <c r="D354" s="18"/>
      <c r="E354" s="18"/>
      <c r="F354" s="26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 x14ac:dyDescent="0.2">
      <c r="A355" s="26"/>
      <c r="B355" s="18"/>
      <c r="C355" s="18"/>
      <c r="D355" s="18"/>
      <c r="E355" s="18"/>
      <c r="F355" s="26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 x14ac:dyDescent="0.2">
      <c r="A356" s="26"/>
      <c r="B356" s="18"/>
      <c r="C356" s="18"/>
      <c r="D356" s="18"/>
      <c r="E356" s="18"/>
      <c r="F356" s="26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 x14ac:dyDescent="0.2">
      <c r="A357" s="26"/>
      <c r="B357" s="18"/>
      <c r="C357" s="18"/>
      <c r="D357" s="18"/>
      <c r="E357" s="18"/>
      <c r="F357" s="26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 x14ac:dyDescent="0.2">
      <c r="A358" s="26"/>
      <c r="B358" s="18"/>
      <c r="C358" s="18"/>
      <c r="D358" s="18"/>
      <c r="E358" s="18"/>
      <c r="F358" s="26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 x14ac:dyDescent="0.2">
      <c r="A359" s="26"/>
      <c r="B359" s="18"/>
      <c r="C359" s="18"/>
      <c r="D359" s="18"/>
      <c r="E359" s="18"/>
      <c r="F359" s="26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 x14ac:dyDescent="0.2">
      <c r="A360" s="26"/>
      <c r="B360" s="18"/>
      <c r="C360" s="18"/>
      <c r="D360" s="18"/>
      <c r="E360" s="18"/>
      <c r="F360" s="26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 x14ac:dyDescent="0.2">
      <c r="A361" s="26"/>
      <c r="B361" s="18"/>
      <c r="C361" s="18"/>
      <c r="D361" s="18"/>
      <c r="E361" s="18"/>
      <c r="F361" s="26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 x14ac:dyDescent="0.2">
      <c r="A362" s="26"/>
      <c r="B362" s="18"/>
      <c r="C362" s="18"/>
      <c r="D362" s="18"/>
      <c r="E362" s="18"/>
      <c r="F362" s="26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 x14ac:dyDescent="0.2">
      <c r="A363" s="26"/>
      <c r="B363" s="18"/>
      <c r="C363" s="18"/>
      <c r="D363" s="18"/>
      <c r="E363" s="18"/>
      <c r="F363" s="26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 x14ac:dyDescent="0.2">
      <c r="A364" s="26"/>
      <c r="B364" s="18"/>
      <c r="C364" s="18"/>
      <c r="D364" s="18"/>
      <c r="E364" s="18"/>
      <c r="F364" s="26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 x14ac:dyDescent="0.2">
      <c r="A365" s="26"/>
      <c r="B365" s="18"/>
      <c r="C365" s="18"/>
      <c r="D365" s="18"/>
      <c r="E365" s="18"/>
      <c r="F365" s="26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 x14ac:dyDescent="0.2">
      <c r="A366" s="26"/>
      <c r="B366" s="18"/>
      <c r="C366" s="18"/>
      <c r="D366" s="18"/>
      <c r="E366" s="18"/>
      <c r="F366" s="26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 x14ac:dyDescent="0.2">
      <c r="A367" s="26"/>
      <c r="B367" s="18"/>
      <c r="C367" s="18"/>
      <c r="D367" s="18"/>
      <c r="E367" s="18"/>
      <c r="F367" s="26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 x14ac:dyDescent="0.2">
      <c r="A368" s="26"/>
      <c r="B368" s="18"/>
      <c r="C368" s="18"/>
      <c r="D368" s="18"/>
      <c r="E368" s="18"/>
      <c r="F368" s="26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 x14ac:dyDescent="0.2">
      <c r="A369" s="26"/>
      <c r="B369" s="18"/>
      <c r="C369" s="18"/>
      <c r="D369" s="18"/>
      <c r="E369" s="18"/>
      <c r="F369" s="26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 x14ac:dyDescent="0.2">
      <c r="A370" s="26"/>
      <c r="B370" s="18"/>
      <c r="C370" s="18"/>
      <c r="D370" s="18"/>
      <c r="E370" s="18"/>
      <c r="F370" s="26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 x14ac:dyDescent="0.2">
      <c r="A371" s="26"/>
      <c r="B371" s="18"/>
      <c r="C371" s="18"/>
      <c r="D371" s="18"/>
      <c r="E371" s="18"/>
      <c r="F371" s="26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 x14ac:dyDescent="0.2">
      <c r="A372" s="26"/>
      <c r="B372" s="18"/>
      <c r="C372" s="18"/>
      <c r="D372" s="18"/>
      <c r="E372" s="18"/>
      <c r="F372" s="26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 x14ac:dyDescent="0.2">
      <c r="A373" s="26"/>
      <c r="B373" s="18"/>
      <c r="C373" s="18"/>
      <c r="D373" s="18"/>
      <c r="E373" s="18"/>
      <c r="F373" s="26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 x14ac:dyDescent="0.2">
      <c r="A374" s="26"/>
      <c r="B374" s="18"/>
      <c r="C374" s="18"/>
      <c r="D374" s="18"/>
      <c r="E374" s="18"/>
      <c r="F374" s="26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 x14ac:dyDescent="0.2">
      <c r="A375" s="26"/>
      <c r="B375" s="18"/>
      <c r="C375" s="18"/>
      <c r="D375" s="18"/>
      <c r="E375" s="18"/>
      <c r="F375" s="26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 x14ac:dyDescent="0.2">
      <c r="A376" s="26"/>
      <c r="B376" s="18"/>
      <c r="C376" s="18"/>
      <c r="D376" s="18"/>
      <c r="E376" s="18"/>
      <c r="F376" s="26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 x14ac:dyDescent="0.2">
      <c r="A377" s="26"/>
      <c r="B377" s="18"/>
      <c r="C377" s="18"/>
      <c r="D377" s="18"/>
      <c r="E377" s="18"/>
      <c r="F377" s="26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 x14ac:dyDescent="0.2">
      <c r="A378" s="26"/>
      <c r="B378" s="18"/>
      <c r="C378" s="18"/>
      <c r="D378" s="18"/>
      <c r="E378" s="18"/>
      <c r="F378" s="26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 x14ac:dyDescent="0.2">
      <c r="A379" s="26"/>
      <c r="B379" s="18"/>
      <c r="C379" s="18"/>
      <c r="D379" s="18"/>
      <c r="E379" s="18"/>
      <c r="F379" s="26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 x14ac:dyDescent="0.2">
      <c r="A380" s="26"/>
      <c r="B380" s="18"/>
      <c r="C380" s="18"/>
      <c r="D380" s="18"/>
      <c r="E380" s="18"/>
      <c r="F380" s="26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 x14ac:dyDescent="0.2">
      <c r="A381" s="26"/>
      <c r="B381" s="18"/>
      <c r="C381" s="18"/>
      <c r="D381" s="18"/>
      <c r="E381" s="18"/>
      <c r="F381" s="26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 x14ac:dyDescent="0.2">
      <c r="A382" s="26"/>
      <c r="B382" s="18"/>
      <c r="C382" s="18"/>
      <c r="D382" s="18"/>
      <c r="E382" s="18"/>
      <c r="F382" s="26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 x14ac:dyDescent="0.2">
      <c r="A383" s="26"/>
      <c r="B383" s="18"/>
      <c r="C383" s="18"/>
      <c r="D383" s="18"/>
      <c r="E383" s="18"/>
      <c r="F383" s="26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 x14ac:dyDescent="0.2">
      <c r="A384" s="26"/>
      <c r="B384" s="18"/>
      <c r="C384" s="18"/>
      <c r="D384" s="18"/>
      <c r="E384" s="18"/>
      <c r="F384" s="26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 x14ac:dyDescent="0.2">
      <c r="A385" s="26"/>
      <c r="B385" s="18"/>
      <c r="C385" s="18"/>
      <c r="D385" s="18"/>
      <c r="E385" s="18"/>
      <c r="F385" s="26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 x14ac:dyDescent="0.2">
      <c r="A386" s="26"/>
      <c r="B386" s="18"/>
      <c r="C386" s="18"/>
      <c r="D386" s="18"/>
      <c r="E386" s="18"/>
      <c r="F386" s="26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 x14ac:dyDescent="0.2">
      <c r="A387" s="26"/>
      <c r="B387" s="18"/>
      <c r="C387" s="18"/>
      <c r="D387" s="18"/>
      <c r="E387" s="18"/>
      <c r="F387" s="26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 x14ac:dyDescent="0.2">
      <c r="A388" s="26"/>
      <c r="B388" s="18"/>
      <c r="C388" s="18"/>
      <c r="D388" s="18"/>
      <c r="E388" s="18"/>
      <c r="F388" s="26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 x14ac:dyDescent="0.2">
      <c r="A389" s="26"/>
      <c r="B389" s="18"/>
      <c r="C389" s="18"/>
      <c r="D389" s="18"/>
      <c r="E389" s="18"/>
      <c r="F389" s="26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 x14ac:dyDescent="0.2">
      <c r="A390" s="26"/>
      <c r="B390" s="18"/>
      <c r="C390" s="18"/>
      <c r="D390" s="18"/>
      <c r="E390" s="18"/>
      <c r="F390" s="26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 x14ac:dyDescent="0.2">
      <c r="A391" s="26"/>
      <c r="B391" s="18"/>
      <c r="C391" s="18"/>
      <c r="D391" s="18"/>
      <c r="E391" s="18"/>
      <c r="F391" s="26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 x14ac:dyDescent="0.2">
      <c r="A392" s="26"/>
      <c r="B392" s="18"/>
      <c r="C392" s="18"/>
      <c r="D392" s="18"/>
      <c r="E392" s="18"/>
      <c r="F392" s="26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 x14ac:dyDescent="0.2">
      <c r="A393" s="26"/>
      <c r="B393" s="18"/>
      <c r="C393" s="18"/>
      <c r="D393" s="18"/>
      <c r="E393" s="18"/>
      <c r="F393" s="26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 x14ac:dyDescent="0.2">
      <c r="A394" s="26"/>
      <c r="B394" s="18"/>
      <c r="C394" s="18"/>
      <c r="D394" s="18"/>
      <c r="E394" s="18"/>
      <c r="F394" s="26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 x14ac:dyDescent="0.2">
      <c r="A395" s="26"/>
      <c r="B395" s="18"/>
      <c r="C395" s="18"/>
      <c r="D395" s="18"/>
      <c r="E395" s="18"/>
      <c r="F395" s="26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 x14ac:dyDescent="0.2">
      <c r="A396" s="26"/>
      <c r="B396" s="18"/>
      <c r="C396" s="18"/>
      <c r="D396" s="18"/>
      <c r="E396" s="18"/>
      <c r="F396" s="26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 x14ac:dyDescent="0.2">
      <c r="A397" s="26"/>
      <c r="B397" s="18"/>
      <c r="C397" s="18"/>
      <c r="D397" s="18"/>
      <c r="E397" s="18"/>
      <c r="F397" s="26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 x14ac:dyDescent="0.2">
      <c r="A398" s="26"/>
      <c r="B398" s="18"/>
      <c r="C398" s="18"/>
      <c r="D398" s="18"/>
      <c r="E398" s="18"/>
      <c r="F398" s="26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 x14ac:dyDescent="0.2">
      <c r="A399" s="26"/>
      <c r="B399" s="18"/>
      <c r="C399" s="18"/>
      <c r="D399" s="18"/>
      <c r="E399" s="18"/>
      <c r="F399" s="26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 x14ac:dyDescent="0.2">
      <c r="A400" s="26"/>
      <c r="B400" s="18"/>
      <c r="C400" s="18"/>
      <c r="D400" s="18"/>
      <c r="E400" s="18"/>
      <c r="F400" s="26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 x14ac:dyDescent="0.2">
      <c r="A401" s="26"/>
      <c r="B401" s="18"/>
      <c r="C401" s="18"/>
      <c r="D401" s="18"/>
      <c r="E401" s="18"/>
      <c r="F401" s="26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 x14ac:dyDescent="0.2">
      <c r="A402" s="26"/>
      <c r="B402" s="18"/>
      <c r="C402" s="18"/>
      <c r="D402" s="18"/>
      <c r="E402" s="18"/>
      <c r="F402" s="26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 x14ac:dyDescent="0.2">
      <c r="A403" s="26"/>
      <c r="B403" s="18"/>
      <c r="C403" s="18"/>
      <c r="D403" s="18"/>
      <c r="E403" s="18"/>
      <c r="F403" s="26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 x14ac:dyDescent="0.2">
      <c r="A404" s="26"/>
      <c r="B404" s="18"/>
      <c r="C404" s="18"/>
      <c r="D404" s="18"/>
      <c r="E404" s="18"/>
      <c r="F404" s="26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 x14ac:dyDescent="0.2">
      <c r="A405" s="26"/>
      <c r="B405" s="18"/>
      <c r="C405" s="18"/>
      <c r="D405" s="18"/>
      <c r="E405" s="18"/>
      <c r="F405" s="26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 x14ac:dyDescent="0.2">
      <c r="A406" s="26"/>
      <c r="B406" s="18"/>
      <c r="C406" s="18"/>
      <c r="D406" s="18"/>
      <c r="E406" s="18"/>
      <c r="F406" s="26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 x14ac:dyDescent="0.2">
      <c r="A407" s="26"/>
      <c r="B407" s="18"/>
      <c r="C407" s="18"/>
      <c r="D407" s="18"/>
      <c r="E407" s="18"/>
      <c r="F407" s="26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 x14ac:dyDescent="0.2">
      <c r="A408" s="26"/>
      <c r="B408" s="18"/>
      <c r="C408" s="18"/>
      <c r="D408" s="18"/>
      <c r="E408" s="18"/>
      <c r="F408" s="26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 x14ac:dyDescent="0.2">
      <c r="A409" s="26"/>
      <c r="B409" s="18"/>
      <c r="C409" s="18"/>
      <c r="D409" s="18"/>
      <c r="E409" s="18"/>
      <c r="F409" s="26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 x14ac:dyDescent="0.2">
      <c r="A410" s="26"/>
      <c r="B410" s="18"/>
      <c r="C410" s="18"/>
      <c r="D410" s="18"/>
      <c r="E410" s="18"/>
      <c r="F410" s="26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 x14ac:dyDescent="0.2">
      <c r="A411" s="26"/>
      <c r="B411" s="18"/>
      <c r="C411" s="18"/>
      <c r="D411" s="18"/>
      <c r="E411" s="18"/>
      <c r="F411" s="26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 x14ac:dyDescent="0.2">
      <c r="A412" s="26"/>
      <c r="B412" s="18"/>
      <c r="C412" s="18"/>
      <c r="D412" s="18"/>
      <c r="E412" s="18"/>
      <c r="F412" s="26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 x14ac:dyDescent="0.2">
      <c r="A413" s="26"/>
      <c r="B413" s="18"/>
      <c r="C413" s="18"/>
      <c r="D413" s="18"/>
      <c r="E413" s="18"/>
      <c r="F413" s="26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 x14ac:dyDescent="0.2">
      <c r="A414" s="26"/>
      <c r="B414" s="18"/>
      <c r="C414" s="18"/>
      <c r="D414" s="18"/>
      <c r="E414" s="18"/>
      <c r="F414" s="26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 x14ac:dyDescent="0.2">
      <c r="A415" s="26"/>
      <c r="B415" s="18"/>
      <c r="C415" s="18"/>
      <c r="D415" s="18"/>
      <c r="E415" s="18"/>
      <c r="F415" s="26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 x14ac:dyDescent="0.2">
      <c r="A416" s="26"/>
      <c r="B416" s="18"/>
      <c r="C416" s="18"/>
      <c r="D416" s="18"/>
      <c r="E416" s="18"/>
      <c r="F416" s="26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 x14ac:dyDescent="0.2">
      <c r="A417" s="26"/>
      <c r="B417" s="18"/>
      <c r="C417" s="18"/>
      <c r="D417" s="18"/>
      <c r="E417" s="18"/>
      <c r="F417" s="26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 x14ac:dyDescent="0.2">
      <c r="A418" s="26"/>
      <c r="B418" s="18"/>
      <c r="C418" s="18"/>
      <c r="D418" s="18"/>
      <c r="E418" s="18"/>
      <c r="F418" s="26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 x14ac:dyDescent="0.2">
      <c r="A419" s="26"/>
      <c r="B419" s="18"/>
      <c r="C419" s="18"/>
      <c r="D419" s="18"/>
      <c r="E419" s="18"/>
      <c r="F419" s="26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 x14ac:dyDescent="0.2">
      <c r="A420" s="26"/>
      <c r="B420" s="18"/>
      <c r="C420" s="18"/>
      <c r="D420" s="18"/>
      <c r="E420" s="18"/>
      <c r="F420" s="26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 x14ac:dyDescent="0.2">
      <c r="A421" s="26"/>
      <c r="B421" s="18"/>
      <c r="C421" s="18"/>
      <c r="D421" s="18"/>
      <c r="E421" s="18"/>
      <c r="F421" s="26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 x14ac:dyDescent="0.2">
      <c r="A422" s="26"/>
      <c r="B422" s="18"/>
      <c r="C422" s="18"/>
      <c r="D422" s="18"/>
      <c r="E422" s="18"/>
      <c r="F422" s="26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 x14ac:dyDescent="0.2">
      <c r="A423" s="26"/>
      <c r="B423" s="18"/>
      <c r="C423" s="18"/>
      <c r="D423" s="18"/>
      <c r="E423" s="18"/>
      <c r="F423" s="26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 x14ac:dyDescent="0.2">
      <c r="A424" s="26"/>
      <c r="B424" s="18"/>
      <c r="C424" s="18"/>
      <c r="D424" s="18"/>
      <c r="E424" s="18"/>
      <c r="F424" s="26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 x14ac:dyDescent="0.2">
      <c r="A425" s="26"/>
      <c r="B425" s="18"/>
      <c r="C425" s="18"/>
      <c r="D425" s="18"/>
      <c r="E425" s="18"/>
      <c r="F425" s="26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 x14ac:dyDescent="0.2">
      <c r="A426" s="26"/>
      <c r="B426" s="18"/>
      <c r="C426" s="18"/>
      <c r="D426" s="18"/>
      <c r="E426" s="18"/>
      <c r="F426" s="26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 x14ac:dyDescent="0.2">
      <c r="A427" s="26"/>
      <c r="B427" s="18"/>
      <c r="C427" s="18"/>
      <c r="D427" s="18"/>
      <c r="E427" s="18"/>
      <c r="F427" s="26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 x14ac:dyDescent="0.2">
      <c r="A428" s="26"/>
      <c r="B428" s="18"/>
      <c r="C428" s="18"/>
      <c r="D428" s="18"/>
      <c r="E428" s="18"/>
      <c r="F428" s="26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 x14ac:dyDescent="0.2">
      <c r="A429" s="26"/>
      <c r="B429" s="18"/>
      <c r="C429" s="18"/>
      <c r="D429" s="18"/>
      <c r="E429" s="18"/>
      <c r="F429" s="26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 x14ac:dyDescent="0.2">
      <c r="A430" s="26"/>
      <c r="B430" s="18"/>
      <c r="C430" s="18"/>
      <c r="D430" s="18"/>
      <c r="E430" s="18"/>
      <c r="F430" s="26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 x14ac:dyDescent="0.2">
      <c r="A431" s="26"/>
      <c r="B431" s="18"/>
      <c r="C431" s="18"/>
      <c r="D431" s="18"/>
      <c r="E431" s="18"/>
      <c r="F431" s="26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 x14ac:dyDescent="0.2">
      <c r="A432" s="26"/>
      <c r="B432" s="18"/>
      <c r="C432" s="18"/>
      <c r="D432" s="18"/>
      <c r="E432" s="18"/>
      <c r="F432" s="26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 x14ac:dyDescent="0.2">
      <c r="A433" s="26"/>
      <c r="B433" s="18"/>
      <c r="C433" s="18"/>
      <c r="D433" s="18"/>
      <c r="E433" s="18"/>
      <c r="F433" s="26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 x14ac:dyDescent="0.2">
      <c r="A434" s="26"/>
      <c r="B434" s="18"/>
      <c r="C434" s="18"/>
      <c r="D434" s="18"/>
      <c r="E434" s="18"/>
      <c r="F434" s="26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 x14ac:dyDescent="0.2">
      <c r="A435" s="26"/>
      <c r="B435" s="18"/>
      <c r="C435" s="18"/>
      <c r="D435" s="18"/>
      <c r="E435" s="18"/>
      <c r="F435" s="26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 x14ac:dyDescent="0.2">
      <c r="A436" s="26"/>
      <c r="B436" s="18"/>
      <c r="C436" s="18"/>
      <c r="D436" s="18"/>
      <c r="E436" s="18"/>
      <c r="F436" s="26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 x14ac:dyDescent="0.2">
      <c r="A437" s="26"/>
      <c r="B437" s="18"/>
      <c r="C437" s="18"/>
      <c r="D437" s="18"/>
      <c r="E437" s="18"/>
      <c r="F437" s="26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 x14ac:dyDescent="0.2">
      <c r="A438" s="26"/>
      <c r="B438" s="18"/>
      <c r="C438" s="18"/>
      <c r="D438" s="18"/>
      <c r="E438" s="18"/>
      <c r="F438" s="26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 x14ac:dyDescent="0.2">
      <c r="A439" s="26"/>
      <c r="B439" s="18"/>
      <c r="C439" s="18"/>
      <c r="D439" s="18"/>
      <c r="E439" s="18"/>
      <c r="F439" s="26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 x14ac:dyDescent="0.2">
      <c r="A440" s="26"/>
      <c r="B440" s="18"/>
      <c r="C440" s="18"/>
      <c r="D440" s="18"/>
      <c r="E440" s="18"/>
      <c r="F440" s="26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 x14ac:dyDescent="0.2">
      <c r="A441" s="26"/>
      <c r="B441" s="18"/>
      <c r="C441" s="18"/>
      <c r="D441" s="18"/>
      <c r="E441" s="18"/>
      <c r="F441" s="26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 x14ac:dyDescent="0.2">
      <c r="A442" s="26"/>
      <c r="B442" s="18"/>
      <c r="C442" s="18"/>
      <c r="D442" s="18"/>
      <c r="E442" s="18"/>
      <c r="F442" s="26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 x14ac:dyDescent="0.2">
      <c r="A443" s="26"/>
      <c r="B443" s="18"/>
      <c r="C443" s="18"/>
      <c r="D443" s="18"/>
      <c r="E443" s="18"/>
      <c r="F443" s="26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 x14ac:dyDescent="0.2">
      <c r="A444" s="26"/>
      <c r="B444" s="18"/>
      <c r="C444" s="18"/>
      <c r="D444" s="18"/>
      <c r="E444" s="18"/>
      <c r="F444" s="26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 x14ac:dyDescent="0.2">
      <c r="A445" s="26"/>
      <c r="B445" s="18"/>
      <c r="C445" s="18"/>
      <c r="D445" s="18"/>
      <c r="E445" s="18"/>
      <c r="F445" s="26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 x14ac:dyDescent="0.2">
      <c r="A446" s="26"/>
      <c r="B446" s="18"/>
      <c r="C446" s="18"/>
      <c r="D446" s="18"/>
      <c r="E446" s="18"/>
      <c r="F446" s="26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 x14ac:dyDescent="0.2">
      <c r="A447" s="26"/>
      <c r="B447" s="18"/>
      <c r="C447" s="18"/>
      <c r="D447" s="18"/>
      <c r="E447" s="18"/>
      <c r="F447" s="26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 x14ac:dyDescent="0.2">
      <c r="A448" s="26"/>
      <c r="B448" s="18"/>
      <c r="C448" s="18"/>
      <c r="D448" s="18"/>
      <c r="E448" s="18"/>
      <c r="F448" s="26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 x14ac:dyDescent="0.2">
      <c r="A449" s="26"/>
      <c r="B449" s="18"/>
      <c r="C449" s="18"/>
      <c r="D449" s="18"/>
      <c r="E449" s="18"/>
      <c r="F449" s="26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 x14ac:dyDescent="0.2">
      <c r="A450" s="26"/>
      <c r="B450" s="18"/>
      <c r="C450" s="18"/>
      <c r="D450" s="18"/>
      <c r="E450" s="18"/>
      <c r="F450" s="26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 x14ac:dyDescent="0.2">
      <c r="A451" s="26"/>
      <c r="B451" s="18"/>
      <c r="C451" s="18"/>
      <c r="D451" s="18"/>
      <c r="E451" s="18"/>
      <c r="F451" s="26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 x14ac:dyDescent="0.2">
      <c r="A452" s="26"/>
      <c r="B452" s="18"/>
      <c r="C452" s="18"/>
      <c r="D452" s="18"/>
      <c r="E452" s="18"/>
      <c r="F452" s="26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 x14ac:dyDescent="0.2">
      <c r="A453" s="26"/>
      <c r="B453" s="18"/>
      <c r="C453" s="18"/>
      <c r="D453" s="18"/>
      <c r="E453" s="18"/>
      <c r="F453" s="26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 x14ac:dyDescent="0.2">
      <c r="A454" s="26"/>
      <c r="B454" s="18"/>
      <c r="C454" s="18"/>
      <c r="D454" s="18"/>
      <c r="E454" s="18"/>
      <c r="F454" s="26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 x14ac:dyDescent="0.2">
      <c r="A455" s="26"/>
      <c r="B455" s="18"/>
      <c r="C455" s="18"/>
      <c r="D455" s="18"/>
      <c r="E455" s="18"/>
      <c r="F455" s="26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 x14ac:dyDescent="0.2">
      <c r="A456" s="26"/>
      <c r="B456" s="18"/>
      <c r="C456" s="18"/>
      <c r="D456" s="18"/>
      <c r="E456" s="18"/>
      <c r="F456" s="26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 x14ac:dyDescent="0.2">
      <c r="A457" s="26"/>
      <c r="B457" s="18"/>
      <c r="C457" s="18"/>
      <c r="D457" s="18"/>
      <c r="E457" s="18"/>
      <c r="F457" s="26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 x14ac:dyDescent="0.2">
      <c r="A458" s="26"/>
      <c r="B458" s="18"/>
      <c r="C458" s="18"/>
      <c r="D458" s="18"/>
      <c r="E458" s="18"/>
      <c r="F458" s="26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 x14ac:dyDescent="0.2">
      <c r="A459" s="26"/>
      <c r="B459" s="18"/>
      <c r="C459" s="18"/>
      <c r="D459" s="18"/>
      <c r="E459" s="18"/>
      <c r="F459" s="26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 x14ac:dyDescent="0.2">
      <c r="A460" s="26"/>
      <c r="B460" s="18"/>
      <c r="C460" s="18"/>
      <c r="D460" s="18"/>
      <c r="E460" s="18"/>
      <c r="F460" s="26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 x14ac:dyDescent="0.2">
      <c r="A461" s="26"/>
      <c r="B461" s="18"/>
      <c r="C461" s="18"/>
      <c r="D461" s="18"/>
      <c r="E461" s="18"/>
      <c r="F461" s="26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 x14ac:dyDescent="0.2">
      <c r="A462" s="26"/>
      <c r="B462" s="18"/>
      <c r="C462" s="18"/>
      <c r="D462" s="18"/>
      <c r="E462" s="18"/>
      <c r="F462" s="26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 x14ac:dyDescent="0.2">
      <c r="A463" s="26"/>
      <c r="B463" s="18"/>
      <c r="C463" s="18"/>
      <c r="D463" s="18"/>
      <c r="E463" s="18"/>
      <c r="F463" s="26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 x14ac:dyDescent="0.2">
      <c r="A464" s="26"/>
      <c r="B464" s="18"/>
      <c r="C464" s="18"/>
      <c r="D464" s="18"/>
      <c r="E464" s="18"/>
      <c r="F464" s="26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 x14ac:dyDescent="0.2">
      <c r="A465" s="26"/>
      <c r="B465" s="18"/>
      <c r="C465" s="18"/>
      <c r="D465" s="18"/>
      <c r="E465" s="18"/>
      <c r="F465" s="26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 x14ac:dyDescent="0.2">
      <c r="A466" s="26"/>
      <c r="B466" s="18"/>
      <c r="C466" s="18"/>
      <c r="D466" s="18"/>
      <c r="E466" s="18"/>
      <c r="F466" s="26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 x14ac:dyDescent="0.2">
      <c r="A467" s="26"/>
      <c r="B467" s="18"/>
      <c r="C467" s="18"/>
      <c r="D467" s="18"/>
      <c r="E467" s="18"/>
      <c r="F467" s="26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 x14ac:dyDescent="0.2">
      <c r="A468" s="26"/>
      <c r="B468" s="18"/>
      <c r="C468" s="18"/>
      <c r="D468" s="18"/>
      <c r="E468" s="18"/>
      <c r="F468" s="26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 x14ac:dyDescent="0.2">
      <c r="A469" s="26"/>
      <c r="B469" s="18"/>
      <c r="C469" s="18"/>
      <c r="D469" s="18"/>
      <c r="E469" s="18"/>
      <c r="F469" s="26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 x14ac:dyDescent="0.2">
      <c r="A470" s="26"/>
      <c r="B470" s="18"/>
      <c r="C470" s="18"/>
      <c r="D470" s="18"/>
      <c r="E470" s="18"/>
      <c r="F470" s="26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 x14ac:dyDescent="0.2">
      <c r="A471" s="26"/>
      <c r="B471" s="18"/>
      <c r="C471" s="18"/>
      <c r="D471" s="18"/>
      <c r="E471" s="18"/>
      <c r="F471" s="26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 x14ac:dyDescent="0.2">
      <c r="A472" s="26"/>
      <c r="B472" s="18"/>
      <c r="C472" s="18"/>
      <c r="D472" s="18"/>
      <c r="E472" s="18"/>
      <c r="F472" s="26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 x14ac:dyDescent="0.2">
      <c r="A473" s="26"/>
      <c r="B473" s="18"/>
      <c r="C473" s="18"/>
      <c r="D473" s="18"/>
      <c r="E473" s="18"/>
      <c r="F473" s="26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 x14ac:dyDescent="0.2">
      <c r="A474" s="26"/>
      <c r="B474" s="18"/>
      <c r="C474" s="18"/>
      <c r="D474" s="18"/>
      <c r="E474" s="18"/>
      <c r="F474" s="26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 x14ac:dyDescent="0.2">
      <c r="A475" s="26"/>
      <c r="B475" s="18"/>
      <c r="C475" s="18"/>
      <c r="D475" s="18"/>
      <c r="E475" s="18"/>
      <c r="F475" s="26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 x14ac:dyDescent="0.2">
      <c r="A476" s="26"/>
      <c r="B476" s="18"/>
      <c r="C476" s="18"/>
      <c r="D476" s="18"/>
      <c r="E476" s="18"/>
      <c r="F476" s="26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 x14ac:dyDescent="0.2">
      <c r="A477" s="26"/>
      <c r="B477" s="18"/>
      <c r="C477" s="18"/>
      <c r="D477" s="18"/>
      <c r="E477" s="18"/>
      <c r="F477" s="26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 x14ac:dyDescent="0.2">
      <c r="A478" s="26"/>
      <c r="B478" s="18"/>
      <c r="C478" s="18"/>
      <c r="D478" s="18"/>
      <c r="E478" s="18"/>
      <c r="F478" s="26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 x14ac:dyDescent="0.2">
      <c r="A479" s="26"/>
      <c r="B479" s="18"/>
      <c r="C479" s="18"/>
      <c r="D479" s="18"/>
      <c r="E479" s="18"/>
      <c r="F479" s="26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 x14ac:dyDescent="0.2">
      <c r="A480" s="26"/>
      <c r="B480" s="18"/>
      <c r="C480" s="18"/>
      <c r="D480" s="18"/>
      <c r="E480" s="18"/>
      <c r="F480" s="26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 x14ac:dyDescent="0.2">
      <c r="A481" s="26"/>
      <c r="B481" s="18"/>
      <c r="C481" s="18"/>
      <c r="D481" s="18"/>
      <c r="E481" s="18"/>
      <c r="F481" s="26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 x14ac:dyDescent="0.2">
      <c r="A482" s="26"/>
      <c r="B482" s="18"/>
      <c r="C482" s="18"/>
      <c r="D482" s="18"/>
      <c r="E482" s="18"/>
      <c r="F482" s="26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 x14ac:dyDescent="0.2">
      <c r="A483" s="26"/>
      <c r="B483" s="18"/>
      <c r="C483" s="18"/>
      <c r="D483" s="18"/>
      <c r="E483" s="18"/>
      <c r="F483" s="26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 x14ac:dyDescent="0.2">
      <c r="A484" s="26"/>
      <c r="B484" s="18"/>
      <c r="C484" s="18"/>
      <c r="D484" s="18"/>
      <c r="E484" s="18"/>
      <c r="F484" s="26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 x14ac:dyDescent="0.2">
      <c r="A485" s="26"/>
      <c r="B485" s="18"/>
      <c r="C485" s="18"/>
      <c r="D485" s="18"/>
      <c r="E485" s="18"/>
      <c r="F485" s="26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 x14ac:dyDescent="0.2">
      <c r="A486" s="26"/>
      <c r="B486" s="18"/>
      <c r="C486" s="18"/>
      <c r="D486" s="18"/>
      <c r="E486" s="18"/>
      <c r="F486" s="26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 x14ac:dyDescent="0.2">
      <c r="A487" s="26"/>
      <c r="B487" s="18"/>
      <c r="C487" s="18"/>
      <c r="D487" s="18"/>
      <c r="E487" s="18"/>
      <c r="F487" s="26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 x14ac:dyDescent="0.2">
      <c r="A488" s="26"/>
      <c r="B488" s="18"/>
      <c r="C488" s="18"/>
      <c r="D488" s="18"/>
      <c r="E488" s="18"/>
      <c r="F488" s="26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 x14ac:dyDescent="0.2">
      <c r="A489" s="26"/>
      <c r="B489" s="18"/>
      <c r="C489" s="18"/>
      <c r="D489" s="18"/>
      <c r="E489" s="18"/>
      <c r="F489" s="26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 x14ac:dyDescent="0.2">
      <c r="A490" s="26"/>
      <c r="B490" s="18"/>
      <c r="C490" s="18"/>
      <c r="D490" s="18"/>
      <c r="E490" s="18"/>
      <c r="F490" s="26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 x14ac:dyDescent="0.2">
      <c r="A491" s="26"/>
      <c r="B491" s="18"/>
      <c r="C491" s="18"/>
      <c r="D491" s="18"/>
      <c r="E491" s="18"/>
      <c r="F491" s="26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 x14ac:dyDescent="0.2">
      <c r="A492" s="26"/>
      <c r="B492" s="18"/>
      <c r="C492" s="18"/>
      <c r="D492" s="18"/>
      <c r="E492" s="18"/>
      <c r="F492" s="26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 x14ac:dyDescent="0.2">
      <c r="A493" s="26"/>
      <c r="B493" s="18"/>
      <c r="C493" s="18"/>
      <c r="D493" s="18"/>
      <c r="E493" s="18"/>
      <c r="F493" s="26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 x14ac:dyDescent="0.2">
      <c r="A494" s="26"/>
      <c r="B494" s="18"/>
      <c r="C494" s="18"/>
      <c r="D494" s="18"/>
      <c r="E494" s="18"/>
      <c r="F494" s="26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 x14ac:dyDescent="0.2">
      <c r="A495" s="26"/>
      <c r="B495" s="18"/>
      <c r="C495" s="18"/>
      <c r="D495" s="18"/>
      <c r="E495" s="18"/>
      <c r="F495" s="26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 x14ac:dyDescent="0.2">
      <c r="A496" s="26"/>
      <c r="B496" s="18"/>
      <c r="C496" s="18"/>
      <c r="D496" s="18"/>
      <c r="E496" s="18"/>
      <c r="F496" s="26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 x14ac:dyDescent="0.2">
      <c r="A497" s="26"/>
      <c r="B497" s="18"/>
      <c r="C497" s="18"/>
      <c r="D497" s="18"/>
      <c r="E497" s="18"/>
      <c r="F497" s="26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 x14ac:dyDescent="0.2">
      <c r="A498" s="26"/>
      <c r="B498" s="18"/>
      <c r="C498" s="18"/>
      <c r="D498" s="18"/>
      <c r="E498" s="18"/>
      <c r="F498" s="26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 x14ac:dyDescent="0.2">
      <c r="A499" s="26"/>
      <c r="B499" s="18"/>
      <c r="C499" s="18"/>
      <c r="D499" s="18"/>
      <c r="E499" s="18"/>
      <c r="F499" s="26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 x14ac:dyDescent="0.2">
      <c r="A500" s="26"/>
      <c r="B500" s="18"/>
      <c r="C500" s="18"/>
      <c r="D500" s="18"/>
      <c r="E500" s="18"/>
      <c r="F500" s="26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 x14ac:dyDescent="0.2">
      <c r="A501" s="26"/>
      <c r="B501" s="18"/>
      <c r="C501" s="18"/>
      <c r="D501" s="18"/>
      <c r="E501" s="18"/>
      <c r="F501" s="26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 x14ac:dyDescent="0.2">
      <c r="A502" s="26"/>
      <c r="B502" s="18"/>
      <c r="C502" s="18"/>
      <c r="D502" s="18"/>
      <c r="E502" s="18"/>
      <c r="F502" s="26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 x14ac:dyDescent="0.2">
      <c r="A503" s="26"/>
      <c r="B503" s="18"/>
      <c r="C503" s="18"/>
      <c r="D503" s="18"/>
      <c r="E503" s="18"/>
      <c r="F503" s="26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 x14ac:dyDescent="0.2">
      <c r="A504" s="26"/>
      <c r="B504" s="18"/>
      <c r="C504" s="18"/>
      <c r="D504" s="18"/>
      <c r="E504" s="18"/>
      <c r="F504" s="26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 x14ac:dyDescent="0.2">
      <c r="A505" s="26"/>
      <c r="B505" s="18"/>
      <c r="C505" s="18"/>
      <c r="D505" s="18"/>
      <c r="E505" s="18"/>
      <c r="F505" s="26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 x14ac:dyDescent="0.2">
      <c r="A506" s="26"/>
      <c r="B506" s="18"/>
      <c r="C506" s="18"/>
      <c r="D506" s="18"/>
      <c r="E506" s="18"/>
      <c r="F506" s="26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 x14ac:dyDescent="0.2">
      <c r="A507" s="26"/>
      <c r="B507" s="18"/>
      <c r="C507" s="18"/>
      <c r="D507" s="18"/>
      <c r="E507" s="18"/>
      <c r="F507" s="26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 x14ac:dyDescent="0.2">
      <c r="A508" s="26"/>
      <c r="B508" s="18"/>
      <c r="C508" s="18"/>
      <c r="D508" s="18"/>
      <c r="E508" s="18"/>
      <c r="F508" s="26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 x14ac:dyDescent="0.2">
      <c r="A509" s="26"/>
      <c r="B509" s="18"/>
      <c r="C509" s="18"/>
      <c r="D509" s="18"/>
      <c r="E509" s="18"/>
      <c r="F509" s="26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 x14ac:dyDescent="0.2">
      <c r="A510" s="26"/>
      <c r="B510" s="18"/>
      <c r="C510" s="18"/>
      <c r="D510" s="18"/>
      <c r="E510" s="18"/>
      <c r="F510" s="26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 x14ac:dyDescent="0.2">
      <c r="A511" s="26"/>
      <c r="B511" s="18"/>
      <c r="C511" s="18"/>
      <c r="D511" s="18"/>
      <c r="E511" s="18"/>
      <c r="F511" s="26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 x14ac:dyDescent="0.2">
      <c r="A512" s="26"/>
      <c r="B512" s="18"/>
      <c r="C512" s="18"/>
      <c r="D512" s="18"/>
      <c r="E512" s="18"/>
      <c r="F512" s="26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 x14ac:dyDescent="0.2">
      <c r="A513" s="26"/>
      <c r="B513" s="18"/>
      <c r="C513" s="18"/>
      <c r="D513" s="18"/>
      <c r="E513" s="18"/>
      <c r="F513" s="26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 x14ac:dyDescent="0.2">
      <c r="A514" s="26"/>
      <c r="B514" s="18"/>
      <c r="C514" s="18"/>
      <c r="D514" s="18"/>
      <c r="E514" s="18"/>
      <c r="F514" s="26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 x14ac:dyDescent="0.2">
      <c r="A515" s="26"/>
      <c r="B515" s="18"/>
      <c r="C515" s="18"/>
      <c r="D515" s="18"/>
      <c r="E515" s="18"/>
      <c r="F515" s="26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 x14ac:dyDescent="0.2">
      <c r="A516" s="26"/>
      <c r="B516" s="18"/>
      <c r="C516" s="18"/>
      <c r="D516" s="18"/>
      <c r="E516" s="18"/>
      <c r="F516" s="26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 x14ac:dyDescent="0.2">
      <c r="A517" s="26"/>
      <c r="B517" s="18"/>
      <c r="C517" s="18"/>
      <c r="D517" s="18"/>
      <c r="E517" s="18"/>
      <c r="F517" s="26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 x14ac:dyDescent="0.2">
      <c r="A518" s="26"/>
      <c r="B518" s="18"/>
      <c r="C518" s="18"/>
      <c r="D518" s="18"/>
      <c r="E518" s="18"/>
      <c r="F518" s="26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 x14ac:dyDescent="0.2">
      <c r="A519" s="26"/>
      <c r="B519" s="18"/>
      <c r="C519" s="18"/>
      <c r="D519" s="18"/>
      <c r="E519" s="18"/>
      <c r="F519" s="26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 x14ac:dyDescent="0.2">
      <c r="A520" s="26"/>
      <c r="B520" s="18"/>
      <c r="C520" s="18"/>
      <c r="D520" s="18"/>
      <c r="E520" s="18"/>
      <c r="F520" s="26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 x14ac:dyDescent="0.2">
      <c r="A521" s="26"/>
      <c r="B521" s="18"/>
      <c r="C521" s="18"/>
      <c r="D521" s="18"/>
      <c r="E521" s="18"/>
      <c r="F521" s="26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 x14ac:dyDescent="0.2">
      <c r="A522" s="26"/>
      <c r="B522" s="18"/>
      <c r="C522" s="18"/>
      <c r="D522" s="18"/>
      <c r="E522" s="18"/>
      <c r="F522" s="26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 x14ac:dyDescent="0.2">
      <c r="A523" s="26"/>
      <c r="B523" s="18"/>
      <c r="C523" s="18"/>
      <c r="D523" s="18"/>
      <c r="E523" s="18"/>
      <c r="F523" s="26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 x14ac:dyDescent="0.2">
      <c r="A524" s="26"/>
      <c r="B524" s="18"/>
      <c r="C524" s="18"/>
      <c r="D524" s="18"/>
      <c r="E524" s="18"/>
      <c r="F524" s="26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 x14ac:dyDescent="0.2">
      <c r="A525" s="26"/>
      <c r="B525" s="18"/>
      <c r="C525" s="18"/>
      <c r="D525" s="18"/>
      <c r="E525" s="18"/>
      <c r="F525" s="26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 x14ac:dyDescent="0.2">
      <c r="A526" s="26"/>
      <c r="B526" s="18"/>
      <c r="C526" s="18"/>
      <c r="D526" s="18"/>
      <c r="E526" s="18"/>
      <c r="F526" s="26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 x14ac:dyDescent="0.2">
      <c r="A527" s="26"/>
      <c r="B527" s="18"/>
      <c r="C527" s="18"/>
      <c r="D527" s="18"/>
      <c r="E527" s="18"/>
      <c r="F527" s="26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 x14ac:dyDescent="0.2">
      <c r="A528" s="26"/>
      <c r="B528" s="18"/>
      <c r="C528" s="18"/>
      <c r="D528" s="18"/>
      <c r="E528" s="18"/>
      <c r="F528" s="26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 x14ac:dyDescent="0.2">
      <c r="A529" s="26"/>
      <c r="B529" s="18"/>
      <c r="C529" s="18"/>
      <c r="D529" s="18"/>
      <c r="E529" s="18"/>
      <c r="F529" s="26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 x14ac:dyDescent="0.2">
      <c r="A530" s="26"/>
      <c r="B530" s="18"/>
      <c r="C530" s="18"/>
      <c r="D530" s="18"/>
      <c r="E530" s="18"/>
      <c r="F530" s="26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 x14ac:dyDescent="0.2">
      <c r="A531" s="26"/>
      <c r="B531" s="18"/>
      <c r="C531" s="18"/>
      <c r="D531" s="18"/>
      <c r="E531" s="18"/>
      <c r="F531" s="26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 x14ac:dyDescent="0.2">
      <c r="A532" s="26"/>
      <c r="B532" s="18"/>
      <c r="C532" s="18"/>
      <c r="D532" s="18"/>
      <c r="E532" s="18"/>
      <c r="F532" s="26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 x14ac:dyDescent="0.2">
      <c r="A533" s="26"/>
      <c r="B533" s="18"/>
      <c r="C533" s="18"/>
      <c r="D533" s="18"/>
      <c r="E533" s="18"/>
      <c r="F533" s="26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 x14ac:dyDescent="0.2">
      <c r="A534" s="26"/>
      <c r="B534" s="18"/>
      <c r="C534" s="18"/>
      <c r="D534" s="18"/>
      <c r="E534" s="18"/>
      <c r="F534" s="26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 x14ac:dyDescent="0.2">
      <c r="A535" s="26"/>
      <c r="B535" s="18"/>
      <c r="C535" s="18"/>
      <c r="D535" s="18"/>
      <c r="E535" s="18"/>
      <c r="F535" s="26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 x14ac:dyDescent="0.2">
      <c r="A536" s="26"/>
      <c r="B536" s="18"/>
      <c r="C536" s="18"/>
      <c r="D536" s="18"/>
      <c r="E536" s="18"/>
      <c r="F536" s="26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 x14ac:dyDescent="0.2">
      <c r="A537" s="26"/>
      <c r="B537" s="18"/>
      <c r="C537" s="18"/>
      <c r="D537" s="18"/>
      <c r="E537" s="18"/>
      <c r="F537" s="26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 x14ac:dyDescent="0.2">
      <c r="A538" s="26"/>
      <c r="B538" s="18"/>
      <c r="C538" s="18"/>
      <c r="D538" s="18"/>
      <c r="E538" s="18"/>
      <c r="F538" s="26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 x14ac:dyDescent="0.2">
      <c r="A539" s="26"/>
      <c r="B539" s="18"/>
      <c r="C539" s="18"/>
      <c r="D539" s="18"/>
      <c r="E539" s="18"/>
      <c r="F539" s="26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 x14ac:dyDescent="0.2">
      <c r="A540" s="26"/>
      <c r="B540" s="18"/>
      <c r="C540" s="18"/>
      <c r="D540" s="18"/>
      <c r="E540" s="18"/>
      <c r="F540" s="26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 x14ac:dyDescent="0.2">
      <c r="A541" s="26"/>
      <c r="B541" s="18"/>
      <c r="C541" s="18"/>
      <c r="D541" s="18"/>
      <c r="E541" s="18"/>
      <c r="F541" s="26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 x14ac:dyDescent="0.2">
      <c r="A542" s="26"/>
      <c r="B542" s="18"/>
      <c r="C542" s="18"/>
      <c r="D542" s="18"/>
      <c r="E542" s="18"/>
      <c r="F542" s="26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 x14ac:dyDescent="0.2">
      <c r="A543" s="26"/>
      <c r="B543" s="18"/>
      <c r="C543" s="18"/>
      <c r="D543" s="18"/>
      <c r="E543" s="18"/>
      <c r="F543" s="26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 x14ac:dyDescent="0.2">
      <c r="A544" s="26"/>
      <c r="B544" s="18"/>
      <c r="C544" s="18"/>
      <c r="D544" s="18"/>
      <c r="E544" s="18"/>
      <c r="F544" s="26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 x14ac:dyDescent="0.2">
      <c r="A545" s="26"/>
      <c r="B545" s="18"/>
      <c r="C545" s="18"/>
      <c r="D545" s="18"/>
      <c r="E545" s="18"/>
      <c r="F545" s="26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 x14ac:dyDescent="0.2">
      <c r="A546" s="26"/>
      <c r="B546" s="18"/>
      <c r="C546" s="18"/>
      <c r="D546" s="18"/>
      <c r="E546" s="18"/>
      <c r="F546" s="26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 x14ac:dyDescent="0.2">
      <c r="A547" s="26"/>
      <c r="B547" s="18"/>
      <c r="C547" s="18"/>
      <c r="D547" s="18"/>
      <c r="E547" s="18"/>
      <c r="F547" s="26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 x14ac:dyDescent="0.2">
      <c r="A548" s="26"/>
      <c r="B548" s="18"/>
      <c r="C548" s="18"/>
      <c r="D548" s="18"/>
      <c r="E548" s="18"/>
      <c r="F548" s="26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 x14ac:dyDescent="0.2">
      <c r="A549" s="26"/>
      <c r="B549" s="18"/>
      <c r="C549" s="18"/>
      <c r="D549" s="18"/>
      <c r="E549" s="18"/>
      <c r="F549" s="26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 x14ac:dyDescent="0.2">
      <c r="A550" s="26"/>
      <c r="B550" s="18"/>
      <c r="C550" s="18"/>
      <c r="D550" s="18"/>
      <c r="E550" s="18"/>
      <c r="F550" s="26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 x14ac:dyDescent="0.2">
      <c r="A551" s="26"/>
      <c r="B551" s="18"/>
      <c r="C551" s="18"/>
      <c r="D551" s="18"/>
      <c r="E551" s="18"/>
      <c r="F551" s="26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 x14ac:dyDescent="0.2">
      <c r="A552" s="26"/>
      <c r="B552" s="18"/>
      <c r="C552" s="18"/>
      <c r="D552" s="18"/>
      <c r="E552" s="18"/>
      <c r="F552" s="26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 x14ac:dyDescent="0.2">
      <c r="A553" s="26"/>
      <c r="B553" s="18"/>
      <c r="C553" s="18"/>
      <c r="D553" s="18"/>
      <c r="E553" s="18"/>
      <c r="F553" s="26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 x14ac:dyDescent="0.2">
      <c r="A554" s="26"/>
      <c r="B554" s="18"/>
      <c r="C554" s="18"/>
      <c r="D554" s="18"/>
      <c r="E554" s="18"/>
      <c r="F554" s="26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 x14ac:dyDescent="0.2">
      <c r="A555" s="26"/>
      <c r="B555" s="18"/>
      <c r="C555" s="18"/>
      <c r="D555" s="18"/>
      <c r="E555" s="18"/>
      <c r="F555" s="26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 x14ac:dyDescent="0.2">
      <c r="A556" s="26"/>
      <c r="B556" s="18"/>
      <c r="C556" s="18"/>
      <c r="D556" s="18"/>
      <c r="E556" s="18"/>
      <c r="F556" s="26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 x14ac:dyDescent="0.2">
      <c r="A557" s="26"/>
      <c r="B557" s="18"/>
      <c r="C557" s="18"/>
      <c r="D557" s="18"/>
      <c r="E557" s="18"/>
      <c r="F557" s="26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 x14ac:dyDescent="0.2">
      <c r="A558" s="26"/>
      <c r="B558" s="18"/>
      <c r="C558" s="18"/>
      <c r="D558" s="18"/>
      <c r="E558" s="18"/>
      <c r="F558" s="26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 x14ac:dyDescent="0.2">
      <c r="A559" s="26"/>
      <c r="B559" s="18"/>
      <c r="C559" s="18"/>
      <c r="D559" s="18"/>
      <c r="E559" s="18"/>
      <c r="F559" s="26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 x14ac:dyDescent="0.2">
      <c r="A560" s="26"/>
      <c r="B560" s="18"/>
      <c r="C560" s="18"/>
      <c r="D560" s="18"/>
      <c r="E560" s="18"/>
      <c r="F560" s="26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 x14ac:dyDescent="0.2">
      <c r="A561" s="26"/>
      <c r="B561" s="18"/>
      <c r="C561" s="18"/>
      <c r="D561" s="18"/>
      <c r="E561" s="18"/>
      <c r="F561" s="26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 x14ac:dyDescent="0.2">
      <c r="A562" s="26"/>
      <c r="B562" s="18"/>
      <c r="C562" s="18"/>
      <c r="D562" s="18"/>
      <c r="E562" s="18"/>
      <c r="F562" s="26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 x14ac:dyDescent="0.2">
      <c r="A563" s="26"/>
      <c r="B563" s="18"/>
      <c r="C563" s="18"/>
      <c r="D563" s="18"/>
      <c r="E563" s="18"/>
      <c r="F563" s="26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 x14ac:dyDescent="0.2">
      <c r="A564" s="26"/>
      <c r="B564" s="18"/>
      <c r="C564" s="18"/>
      <c r="D564" s="18"/>
      <c r="E564" s="18"/>
      <c r="F564" s="26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 x14ac:dyDescent="0.2">
      <c r="A565" s="26"/>
      <c r="B565" s="18"/>
      <c r="C565" s="18"/>
      <c r="D565" s="18"/>
      <c r="E565" s="18"/>
      <c r="F565" s="26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 x14ac:dyDescent="0.2">
      <c r="A566" s="26"/>
      <c r="B566" s="18"/>
      <c r="C566" s="18"/>
      <c r="D566" s="18"/>
      <c r="E566" s="18"/>
      <c r="F566" s="26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 x14ac:dyDescent="0.2">
      <c r="A567" s="26"/>
      <c r="B567" s="18"/>
      <c r="C567" s="18"/>
      <c r="D567" s="18"/>
      <c r="E567" s="18"/>
      <c r="F567" s="26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 x14ac:dyDescent="0.2">
      <c r="A568" s="26"/>
      <c r="B568" s="18"/>
      <c r="C568" s="18"/>
      <c r="D568" s="18"/>
      <c r="E568" s="18"/>
      <c r="F568" s="26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 x14ac:dyDescent="0.2">
      <c r="A569" s="26"/>
      <c r="B569" s="18"/>
      <c r="C569" s="18"/>
      <c r="D569" s="18"/>
      <c r="E569" s="18"/>
      <c r="F569" s="26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 x14ac:dyDescent="0.2">
      <c r="A570" s="26"/>
      <c r="B570" s="18"/>
      <c r="C570" s="18"/>
      <c r="D570" s="18"/>
      <c r="E570" s="18"/>
      <c r="F570" s="26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 x14ac:dyDescent="0.2">
      <c r="A571" s="26"/>
      <c r="B571" s="18"/>
      <c r="C571" s="18"/>
      <c r="D571" s="18"/>
      <c r="E571" s="18"/>
      <c r="F571" s="26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 x14ac:dyDescent="0.2">
      <c r="A572" s="26"/>
      <c r="B572" s="18"/>
      <c r="C572" s="18"/>
      <c r="D572" s="18"/>
      <c r="E572" s="18"/>
      <c r="F572" s="26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 x14ac:dyDescent="0.2">
      <c r="A573" s="26"/>
      <c r="B573" s="18"/>
      <c r="C573" s="18"/>
      <c r="D573" s="18"/>
      <c r="E573" s="18"/>
      <c r="F573" s="26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 x14ac:dyDescent="0.2">
      <c r="A574" s="26"/>
      <c r="B574" s="18"/>
      <c r="C574" s="18"/>
      <c r="D574" s="18"/>
      <c r="E574" s="18"/>
      <c r="F574" s="26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 x14ac:dyDescent="0.2">
      <c r="A575" s="26"/>
      <c r="B575" s="18"/>
      <c r="C575" s="18"/>
      <c r="D575" s="18"/>
      <c r="E575" s="18"/>
      <c r="F575" s="26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 x14ac:dyDescent="0.2">
      <c r="A576" s="26"/>
      <c r="B576" s="18"/>
      <c r="C576" s="18"/>
      <c r="D576" s="18"/>
      <c r="E576" s="18"/>
      <c r="F576" s="26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 x14ac:dyDescent="0.2">
      <c r="A577" s="26"/>
      <c r="B577" s="18"/>
      <c r="C577" s="18"/>
      <c r="D577" s="18"/>
      <c r="E577" s="18"/>
      <c r="F577" s="26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 x14ac:dyDescent="0.2">
      <c r="A578" s="26"/>
      <c r="B578" s="18"/>
      <c r="C578" s="18"/>
      <c r="D578" s="18"/>
      <c r="E578" s="18"/>
      <c r="F578" s="26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 x14ac:dyDescent="0.2">
      <c r="A579" s="26"/>
      <c r="B579" s="18"/>
      <c r="C579" s="18"/>
      <c r="D579" s="18"/>
      <c r="E579" s="18"/>
      <c r="F579" s="26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 x14ac:dyDescent="0.2">
      <c r="A580" s="26"/>
      <c r="B580" s="18"/>
      <c r="C580" s="18"/>
      <c r="D580" s="18"/>
      <c r="E580" s="18"/>
      <c r="F580" s="26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 x14ac:dyDescent="0.2">
      <c r="A581" s="26"/>
      <c r="B581" s="18"/>
      <c r="C581" s="18"/>
      <c r="D581" s="18"/>
      <c r="E581" s="18"/>
      <c r="F581" s="26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 x14ac:dyDescent="0.2">
      <c r="A582" s="26"/>
      <c r="B582" s="18"/>
      <c r="C582" s="18"/>
      <c r="D582" s="18"/>
      <c r="E582" s="18"/>
      <c r="F582" s="26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 x14ac:dyDescent="0.2">
      <c r="A583" s="26"/>
      <c r="B583" s="18"/>
      <c r="C583" s="18"/>
      <c r="D583" s="18"/>
      <c r="E583" s="18"/>
      <c r="F583" s="26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 x14ac:dyDescent="0.2">
      <c r="A584" s="26"/>
      <c r="B584" s="18"/>
      <c r="C584" s="18"/>
      <c r="D584" s="18"/>
      <c r="E584" s="18"/>
      <c r="F584" s="26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 x14ac:dyDescent="0.2">
      <c r="A585" s="26"/>
      <c r="B585" s="18"/>
      <c r="C585" s="18"/>
      <c r="D585" s="18"/>
      <c r="E585" s="18"/>
      <c r="F585" s="26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 x14ac:dyDescent="0.2">
      <c r="A586" s="26"/>
      <c r="B586" s="18"/>
      <c r="C586" s="18"/>
      <c r="D586" s="18"/>
      <c r="E586" s="18"/>
      <c r="F586" s="26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 x14ac:dyDescent="0.2">
      <c r="A587" s="26"/>
      <c r="B587" s="18"/>
      <c r="C587" s="18"/>
      <c r="D587" s="18"/>
      <c r="E587" s="18"/>
      <c r="F587" s="26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 x14ac:dyDescent="0.2">
      <c r="A588" s="26"/>
      <c r="B588" s="18"/>
      <c r="C588" s="18"/>
      <c r="D588" s="18"/>
      <c r="E588" s="18"/>
      <c r="F588" s="26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 x14ac:dyDescent="0.2">
      <c r="A589" s="26"/>
      <c r="B589" s="18"/>
      <c r="C589" s="18"/>
      <c r="D589" s="18"/>
      <c r="E589" s="18"/>
      <c r="F589" s="26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 x14ac:dyDescent="0.2">
      <c r="A590" s="26"/>
      <c r="B590" s="18"/>
      <c r="C590" s="18"/>
      <c r="D590" s="18"/>
      <c r="E590" s="18"/>
      <c r="F590" s="26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 x14ac:dyDescent="0.2">
      <c r="A591" s="26"/>
      <c r="B591" s="18"/>
      <c r="C591" s="18"/>
      <c r="D591" s="18"/>
      <c r="E591" s="18"/>
      <c r="F591" s="26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 x14ac:dyDescent="0.2">
      <c r="A592" s="26"/>
      <c r="B592" s="18"/>
      <c r="C592" s="18"/>
      <c r="D592" s="18"/>
      <c r="E592" s="18"/>
      <c r="F592" s="26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 x14ac:dyDescent="0.2">
      <c r="A593" s="26"/>
      <c r="B593" s="18"/>
      <c r="C593" s="18"/>
      <c r="D593" s="18"/>
      <c r="E593" s="18"/>
      <c r="F593" s="26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 x14ac:dyDescent="0.2">
      <c r="A594" s="26"/>
      <c r="B594" s="18"/>
      <c r="C594" s="18"/>
      <c r="D594" s="18"/>
      <c r="E594" s="18"/>
      <c r="F594" s="26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 x14ac:dyDescent="0.2">
      <c r="A595" s="26"/>
      <c r="B595" s="18"/>
      <c r="C595" s="18"/>
      <c r="D595" s="18"/>
      <c r="E595" s="18"/>
      <c r="F595" s="26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 x14ac:dyDescent="0.2">
      <c r="A596" s="26"/>
      <c r="B596" s="18"/>
      <c r="C596" s="18"/>
      <c r="D596" s="18"/>
      <c r="E596" s="18"/>
      <c r="F596" s="26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 x14ac:dyDescent="0.2">
      <c r="A597" s="26"/>
      <c r="B597" s="18"/>
      <c r="C597" s="18"/>
      <c r="D597" s="18"/>
      <c r="E597" s="18"/>
      <c r="F597" s="26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 x14ac:dyDescent="0.2">
      <c r="A598" s="26"/>
      <c r="B598" s="18"/>
      <c r="C598" s="18"/>
      <c r="D598" s="18"/>
      <c r="E598" s="18"/>
      <c r="F598" s="26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 x14ac:dyDescent="0.2">
      <c r="A599" s="26"/>
      <c r="B599" s="18"/>
      <c r="C599" s="18"/>
      <c r="D599" s="18"/>
      <c r="E599" s="18"/>
      <c r="F599" s="26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 x14ac:dyDescent="0.2">
      <c r="A600" s="26"/>
      <c r="B600" s="18"/>
      <c r="C600" s="18"/>
      <c r="D600" s="18"/>
      <c r="E600" s="18"/>
      <c r="F600" s="26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 x14ac:dyDescent="0.2">
      <c r="A601" s="26"/>
      <c r="B601" s="18"/>
      <c r="C601" s="18"/>
      <c r="D601" s="18"/>
      <c r="E601" s="18"/>
      <c r="F601" s="26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 x14ac:dyDescent="0.2">
      <c r="A602" s="26"/>
      <c r="B602" s="18"/>
      <c r="C602" s="18"/>
      <c r="D602" s="18"/>
      <c r="E602" s="18"/>
      <c r="F602" s="26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 x14ac:dyDescent="0.2">
      <c r="A603" s="26"/>
      <c r="B603" s="18"/>
      <c r="C603" s="18"/>
      <c r="D603" s="18"/>
      <c r="E603" s="18"/>
      <c r="F603" s="26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 x14ac:dyDescent="0.2">
      <c r="A604" s="26"/>
      <c r="B604" s="18"/>
      <c r="C604" s="18"/>
      <c r="D604" s="18"/>
      <c r="E604" s="18"/>
      <c r="F604" s="26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 x14ac:dyDescent="0.2">
      <c r="A605" s="26"/>
      <c r="B605" s="18"/>
      <c r="C605" s="18"/>
      <c r="D605" s="18"/>
      <c r="E605" s="18"/>
      <c r="F605" s="26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 x14ac:dyDescent="0.2">
      <c r="A606" s="26"/>
      <c r="B606" s="18"/>
      <c r="C606" s="18"/>
      <c r="D606" s="18"/>
      <c r="E606" s="18"/>
      <c r="F606" s="26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 x14ac:dyDescent="0.2">
      <c r="A607" s="26"/>
      <c r="B607" s="18"/>
      <c r="C607" s="18"/>
      <c r="D607" s="18"/>
      <c r="E607" s="18"/>
      <c r="F607" s="26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 x14ac:dyDescent="0.2">
      <c r="A608" s="26"/>
      <c r="B608" s="18"/>
      <c r="C608" s="18"/>
      <c r="D608" s="18"/>
      <c r="E608" s="18"/>
      <c r="F608" s="26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 x14ac:dyDescent="0.2">
      <c r="A609" s="26"/>
      <c r="B609" s="18"/>
      <c r="C609" s="18"/>
      <c r="D609" s="18"/>
      <c r="E609" s="18"/>
      <c r="F609" s="26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 x14ac:dyDescent="0.2">
      <c r="A610" s="26"/>
      <c r="B610" s="18"/>
      <c r="C610" s="18"/>
      <c r="D610" s="18"/>
      <c r="E610" s="18"/>
      <c r="F610" s="26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 x14ac:dyDescent="0.2">
      <c r="A611" s="26"/>
      <c r="B611" s="18"/>
      <c r="C611" s="18"/>
      <c r="D611" s="18"/>
      <c r="E611" s="18"/>
      <c r="F611" s="26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 x14ac:dyDescent="0.2">
      <c r="A612" s="26"/>
      <c r="B612" s="18"/>
      <c r="C612" s="18"/>
      <c r="D612" s="18"/>
      <c r="E612" s="18"/>
      <c r="F612" s="26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 x14ac:dyDescent="0.2">
      <c r="A613" s="26"/>
      <c r="B613" s="18"/>
      <c r="C613" s="18"/>
      <c r="D613" s="18"/>
      <c r="E613" s="18"/>
      <c r="F613" s="26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 x14ac:dyDescent="0.2">
      <c r="A614" s="26"/>
      <c r="B614" s="18"/>
      <c r="C614" s="18"/>
      <c r="D614" s="18"/>
      <c r="E614" s="18"/>
      <c r="F614" s="26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 x14ac:dyDescent="0.2">
      <c r="A615" s="26"/>
      <c r="B615" s="18"/>
      <c r="C615" s="18"/>
      <c r="D615" s="18"/>
      <c r="E615" s="18"/>
      <c r="F615" s="26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 x14ac:dyDescent="0.2">
      <c r="A616" s="26"/>
      <c r="B616" s="18"/>
      <c r="C616" s="18"/>
      <c r="D616" s="18"/>
      <c r="E616" s="18"/>
      <c r="F616" s="26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 x14ac:dyDescent="0.2">
      <c r="A617" s="26"/>
      <c r="B617" s="18"/>
      <c r="C617" s="18"/>
      <c r="D617" s="18"/>
      <c r="E617" s="18"/>
      <c r="F617" s="26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 x14ac:dyDescent="0.2">
      <c r="A618" s="26"/>
      <c r="B618" s="18"/>
      <c r="C618" s="18"/>
      <c r="D618" s="18"/>
      <c r="E618" s="18"/>
      <c r="F618" s="26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 x14ac:dyDescent="0.2">
      <c r="A619" s="26"/>
      <c r="B619" s="18"/>
      <c r="C619" s="18"/>
      <c r="D619" s="18"/>
      <c r="E619" s="18"/>
      <c r="F619" s="26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 x14ac:dyDescent="0.2">
      <c r="A620" s="26"/>
      <c r="B620" s="18"/>
      <c r="C620" s="18"/>
      <c r="D620" s="18"/>
      <c r="E620" s="18"/>
      <c r="F620" s="26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 x14ac:dyDescent="0.2">
      <c r="A621" s="26"/>
      <c r="B621" s="18"/>
      <c r="C621" s="18"/>
      <c r="D621" s="18"/>
      <c r="E621" s="18"/>
      <c r="F621" s="26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 x14ac:dyDescent="0.2">
      <c r="A622" s="26"/>
      <c r="B622" s="18"/>
      <c r="C622" s="18"/>
      <c r="D622" s="18"/>
      <c r="E622" s="18"/>
      <c r="F622" s="26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 x14ac:dyDescent="0.2">
      <c r="A623" s="26"/>
      <c r="B623" s="18"/>
      <c r="C623" s="18"/>
      <c r="D623" s="18"/>
      <c r="E623" s="18"/>
      <c r="F623" s="26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 x14ac:dyDescent="0.2">
      <c r="A624" s="26"/>
      <c r="B624" s="18"/>
      <c r="C624" s="18"/>
      <c r="D624" s="18"/>
      <c r="E624" s="18"/>
      <c r="F624" s="26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 x14ac:dyDescent="0.2">
      <c r="A625" s="26"/>
      <c r="B625" s="18"/>
      <c r="C625" s="18"/>
      <c r="D625" s="18"/>
      <c r="E625" s="18"/>
      <c r="F625" s="26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 x14ac:dyDescent="0.2">
      <c r="A626" s="26"/>
      <c r="B626" s="18"/>
      <c r="C626" s="18"/>
      <c r="D626" s="18"/>
      <c r="E626" s="18"/>
      <c r="F626" s="26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 x14ac:dyDescent="0.2">
      <c r="A627" s="26"/>
      <c r="B627" s="18"/>
      <c r="C627" s="18"/>
      <c r="D627" s="18"/>
      <c r="E627" s="18"/>
      <c r="F627" s="26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 x14ac:dyDescent="0.2">
      <c r="A628" s="26"/>
      <c r="B628" s="18"/>
      <c r="C628" s="18"/>
      <c r="D628" s="18"/>
      <c r="E628" s="18"/>
      <c r="F628" s="26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 x14ac:dyDescent="0.2">
      <c r="A629" s="26"/>
      <c r="B629" s="18"/>
      <c r="C629" s="18"/>
      <c r="D629" s="18"/>
      <c r="E629" s="18"/>
      <c r="F629" s="26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 x14ac:dyDescent="0.2">
      <c r="A630" s="26"/>
      <c r="B630" s="18"/>
      <c r="C630" s="18"/>
      <c r="D630" s="18"/>
      <c r="E630" s="18"/>
      <c r="F630" s="26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 x14ac:dyDescent="0.2">
      <c r="A631" s="26"/>
      <c r="B631" s="18"/>
      <c r="C631" s="18"/>
      <c r="D631" s="18"/>
      <c r="E631" s="18"/>
      <c r="F631" s="26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 x14ac:dyDescent="0.2">
      <c r="A632" s="26"/>
      <c r="B632" s="18"/>
      <c r="C632" s="18"/>
      <c r="D632" s="18"/>
      <c r="E632" s="18"/>
      <c r="F632" s="26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 x14ac:dyDescent="0.2">
      <c r="A633" s="26"/>
      <c r="B633" s="18"/>
      <c r="C633" s="18"/>
      <c r="D633" s="18"/>
      <c r="E633" s="18"/>
      <c r="F633" s="26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 x14ac:dyDescent="0.2">
      <c r="A634" s="26"/>
      <c r="B634" s="18"/>
      <c r="C634" s="18"/>
      <c r="D634" s="18"/>
      <c r="E634" s="18"/>
      <c r="F634" s="26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 x14ac:dyDescent="0.2">
      <c r="A635" s="26"/>
      <c r="B635" s="18"/>
      <c r="C635" s="18"/>
      <c r="D635" s="18"/>
      <c r="E635" s="18"/>
      <c r="F635" s="26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 x14ac:dyDescent="0.2">
      <c r="A636" s="26"/>
      <c r="B636" s="18"/>
      <c r="C636" s="18"/>
      <c r="D636" s="18"/>
      <c r="E636" s="18"/>
      <c r="F636" s="26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 x14ac:dyDescent="0.2">
      <c r="A637" s="26"/>
      <c r="B637" s="18"/>
      <c r="C637" s="18"/>
      <c r="D637" s="18"/>
      <c r="E637" s="18"/>
      <c r="F637" s="26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 x14ac:dyDescent="0.2">
      <c r="A638" s="26"/>
      <c r="B638" s="18"/>
      <c r="C638" s="18"/>
      <c r="D638" s="18"/>
      <c r="E638" s="18"/>
      <c r="F638" s="26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 x14ac:dyDescent="0.2">
      <c r="A639" s="26"/>
      <c r="B639" s="18"/>
      <c r="C639" s="18"/>
      <c r="D639" s="18"/>
      <c r="E639" s="18"/>
      <c r="F639" s="26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 x14ac:dyDescent="0.2">
      <c r="A640" s="26"/>
      <c r="B640" s="18"/>
      <c r="C640" s="18"/>
      <c r="D640" s="18"/>
      <c r="E640" s="18"/>
      <c r="F640" s="26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 x14ac:dyDescent="0.2">
      <c r="A641" s="26"/>
      <c r="B641" s="18"/>
      <c r="C641" s="18"/>
      <c r="D641" s="18"/>
      <c r="E641" s="18"/>
      <c r="F641" s="26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 x14ac:dyDescent="0.2">
      <c r="A642" s="26"/>
      <c r="B642" s="18"/>
      <c r="C642" s="18"/>
      <c r="D642" s="18"/>
      <c r="E642" s="18"/>
      <c r="F642" s="26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 x14ac:dyDescent="0.2">
      <c r="A643" s="26"/>
      <c r="B643" s="18"/>
      <c r="C643" s="18"/>
      <c r="D643" s="18"/>
      <c r="E643" s="18"/>
      <c r="F643" s="26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 x14ac:dyDescent="0.2">
      <c r="A644" s="26"/>
      <c r="B644" s="18"/>
      <c r="C644" s="18"/>
      <c r="D644" s="18"/>
      <c r="E644" s="18"/>
      <c r="F644" s="26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 x14ac:dyDescent="0.2">
      <c r="A645" s="26"/>
      <c r="B645" s="18"/>
      <c r="C645" s="18"/>
      <c r="D645" s="18"/>
      <c r="E645" s="18"/>
      <c r="F645" s="26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 x14ac:dyDescent="0.2">
      <c r="A646" s="26"/>
      <c r="B646" s="18"/>
      <c r="C646" s="18"/>
      <c r="D646" s="18"/>
      <c r="E646" s="18"/>
      <c r="F646" s="26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 x14ac:dyDescent="0.2">
      <c r="A647" s="26"/>
      <c r="B647" s="18"/>
      <c r="C647" s="18"/>
      <c r="D647" s="18"/>
      <c r="E647" s="18"/>
      <c r="F647" s="26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 x14ac:dyDescent="0.2">
      <c r="A648" s="26"/>
      <c r="B648" s="18"/>
      <c r="C648" s="18"/>
      <c r="D648" s="18"/>
      <c r="E648" s="18"/>
      <c r="F648" s="26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 x14ac:dyDescent="0.2">
      <c r="A649" s="26"/>
      <c r="B649" s="18"/>
      <c r="C649" s="18"/>
      <c r="D649" s="18"/>
      <c r="E649" s="18"/>
      <c r="F649" s="26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 x14ac:dyDescent="0.2">
      <c r="A650" s="26"/>
      <c r="B650" s="18"/>
      <c r="C650" s="18"/>
      <c r="D650" s="18"/>
      <c r="E650" s="18"/>
      <c r="F650" s="26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 x14ac:dyDescent="0.2">
      <c r="A651" s="26"/>
      <c r="B651" s="18"/>
      <c r="C651" s="18"/>
      <c r="D651" s="18"/>
      <c r="E651" s="18"/>
      <c r="F651" s="26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 x14ac:dyDescent="0.2">
      <c r="A652" s="26"/>
      <c r="B652" s="18"/>
      <c r="C652" s="18"/>
      <c r="D652" s="18"/>
      <c r="E652" s="18"/>
      <c r="F652" s="26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 x14ac:dyDescent="0.2">
      <c r="A653" s="26"/>
      <c r="B653" s="18"/>
      <c r="C653" s="18"/>
      <c r="D653" s="18"/>
      <c r="E653" s="18"/>
      <c r="F653" s="26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 x14ac:dyDescent="0.2">
      <c r="A654" s="26"/>
      <c r="B654" s="18"/>
      <c r="C654" s="18"/>
      <c r="D654" s="18"/>
      <c r="E654" s="18"/>
      <c r="F654" s="26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 x14ac:dyDescent="0.2">
      <c r="A655" s="26"/>
      <c r="B655" s="18"/>
      <c r="C655" s="18"/>
      <c r="D655" s="18"/>
      <c r="E655" s="18"/>
      <c r="F655" s="26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 x14ac:dyDescent="0.2">
      <c r="A656" s="26"/>
      <c r="B656" s="18"/>
      <c r="C656" s="18"/>
      <c r="D656" s="18"/>
      <c r="E656" s="18"/>
      <c r="F656" s="26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 x14ac:dyDescent="0.2">
      <c r="A657" s="26"/>
      <c r="B657" s="18"/>
      <c r="C657" s="18"/>
      <c r="D657" s="18"/>
      <c r="E657" s="18"/>
      <c r="F657" s="26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 x14ac:dyDescent="0.2">
      <c r="A658" s="26"/>
      <c r="B658" s="18"/>
      <c r="C658" s="18"/>
      <c r="D658" s="18"/>
      <c r="E658" s="18"/>
      <c r="F658" s="26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 x14ac:dyDescent="0.2">
      <c r="A659" s="26"/>
      <c r="B659" s="18"/>
      <c r="C659" s="18"/>
      <c r="D659" s="18"/>
      <c r="E659" s="18"/>
      <c r="F659" s="26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 x14ac:dyDescent="0.2">
      <c r="A660" s="26"/>
      <c r="B660" s="18"/>
      <c r="C660" s="18"/>
      <c r="D660" s="18"/>
      <c r="E660" s="18"/>
      <c r="F660" s="26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 x14ac:dyDescent="0.2">
      <c r="A661" s="26"/>
      <c r="B661" s="18"/>
      <c r="C661" s="18"/>
      <c r="D661" s="18"/>
      <c r="E661" s="18"/>
      <c r="F661" s="26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 x14ac:dyDescent="0.2">
      <c r="A662" s="26"/>
      <c r="B662" s="18"/>
      <c r="C662" s="18"/>
      <c r="D662" s="18"/>
      <c r="E662" s="18"/>
      <c r="F662" s="26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 x14ac:dyDescent="0.2">
      <c r="A663" s="26"/>
      <c r="B663" s="18"/>
      <c r="C663" s="18"/>
      <c r="D663" s="18"/>
      <c r="E663" s="18"/>
      <c r="F663" s="26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 x14ac:dyDescent="0.2">
      <c r="A664" s="26"/>
      <c r="B664" s="18"/>
      <c r="C664" s="18"/>
      <c r="D664" s="18"/>
      <c r="E664" s="18"/>
      <c r="F664" s="26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 x14ac:dyDescent="0.2">
      <c r="A665" s="26"/>
      <c r="B665" s="18"/>
      <c r="C665" s="18"/>
      <c r="D665" s="18"/>
      <c r="E665" s="18"/>
      <c r="F665" s="26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 x14ac:dyDescent="0.2">
      <c r="A666" s="26"/>
      <c r="B666" s="18"/>
      <c r="C666" s="18"/>
      <c r="D666" s="18"/>
      <c r="E666" s="18"/>
      <c r="F666" s="26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 x14ac:dyDescent="0.2">
      <c r="A667" s="26"/>
      <c r="B667" s="18"/>
      <c r="C667" s="18"/>
      <c r="D667" s="18"/>
      <c r="E667" s="18"/>
      <c r="F667" s="26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 x14ac:dyDescent="0.2">
      <c r="A668" s="26"/>
      <c r="B668" s="18"/>
      <c r="C668" s="18"/>
      <c r="D668" s="18"/>
      <c r="E668" s="18"/>
      <c r="F668" s="26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 x14ac:dyDescent="0.2">
      <c r="A669" s="26"/>
      <c r="B669" s="18"/>
      <c r="C669" s="18"/>
      <c r="D669" s="18"/>
      <c r="E669" s="18"/>
      <c r="F669" s="26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 x14ac:dyDescent="0.2">
      <c r="A670" s="26"/>
      <c r="B670" s="18"/>
      <c r="C670" s="18"/>
      <c r="D670" s="18"/>
      <c r="E670" s="18"/>
      <c r="F670" s="26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 x14ac:dyDescent="0.2">
      <c r="A671" s="26"/>
      <c r="B671" s="18"/>
      <c r="C671" s="18"/>
      <c r="D671" s="18"/>
      <c r="E671" s="18"/>
      <c r="F671" s="26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 x14ac:dyDescent="0.2">
      <c r="A672" s="26"/>
      <c r="B672" s="18"/>
      <c r="C672" s="18"/>
      <c r="D672" s="18"/>
      <c r="E672" s="18"/>
      <c r="F672" s="26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 x14ac:dyDescent="0.2">
      <c r="A673" s="26"/>
      <c r="B673" s="18"/>
      <c r="C673" s="18"/>
      <c r="D673" s="18"/>
      <c r="E673" s="18"/>
      <c r="F673" s="26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 x14ac:dyDescent="0.2">
      <c r="A674" s="26"/>
      <c r="B674" s="18"/>
      <c r="C674" s="18"/>
      <c r="D674" s="18"/>
      <c r="E674" s="18"/>
      <c r="F674" s="26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 x14ac:dyDescent="0.2">
      <c r="A675" s="26"/>
      <c r="B675" s="18"/>
      <c r="C675" s="18"/>
      <c r="D675" s="18"/>
      <c r="E675" s="18"/>
      <c r="F675" s="26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 x14ac:dyDescent="0.2">
      <c r="A676" s="26"/>
      <c r="B676" s="18"/>
      <c r="C676" s="18"/>
      <c r="D676" s="18"/>
      <c r="E676" s="18"/>
      <c r="F676" s="26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 x14ac:dyDescent="0.2">
      <c r="A677" s="26"/>
      <c r="B677" s="18"/>
      <c r="C677" s="18"/>
      <c r="D677" s="18"/>
      <c r="E677" s="18"/>
      <c r="F677" s="26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 x14ac:dyDescent="0.2">
      <c r="A678" s="26"/>
      <c r="B678" s="18"/>
      <c r="C678" s="18"/>
      <c r="D678" s="18"/>
      <c r="E678" s="18"/>
      <c r="F678" s="26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 x14ac:dyDescent="0.2">
      <c r="A679" s="26"/>
      <c r="B679" s="18"/>
      <c r="C679" s="18"/>
      <c r="D679" s="18"/>
      <c r="E679" s="18"/>
      <c r="F679" s="26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 x14ac:dyDescent="0.2">
      <c r="A680" s="26"/>
      <c r="B680" s="18"/>
      <c r="C680" s="18"/>
      <c r="D680" s="18"/>
      <c r="E680" s="18"/>
      <c r="F680" s="26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 x14ac:dyDescent="0.2">
      <c r="A681" s="26"/>
      <c r="B681" s="18"/>
      <c r="C681" s="18"/>
      <c r="D681" s="18"/>
      <c r="E681" s="18"/>
      <c r="F681" s="26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 x14ac:dyDescent="0.2">
      <c r="A682" s="26"/>
      <c r="B682" s="18"/>
      <c r="C682" s="18"/>
      <c r="D682" s="18"/>
      <c r="E682" s="18"/>
      <c r="F682" s="26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 x14ac:dyDescent="0.2">
      <c r="A683" s="26"/>
      <c r="B683" s="18"/>
      <c r="C683" s="18"/>
      <c r="D683" s="18"/>
      <c r="E683" s="18"/>
      <c r="F683" s="26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 x14ac:dyDescent="0.2">
      <c r="A684" s="26"/>
      <c r="B684" s="18"/>
      <c r="C684" s="18"/>
      <c r="D684" s="18"/>
      <c r="E684" s="18"/>
      <c r="F684" s="26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 x14ac:dyDescent="0.2">
      <c r="A685" s="26"/>
      <c r="B685" s="18"/>
      <c r="C685" s="18"/>
      <c r="D685" s="18"/>
      <c r="E685" s="18"/>
      <c r="F685" s="26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 x14ac:dyDescent="0.2">
      <c r="A686" s="26"/>
      <c r="B686" s="18"/>
      <c r="C686" s="18"/>
      <c r="D686" s="18"/>
      <c r="E686" s="18"/>
      <c r="F686" s="26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 x14ac:dyDescent="0.2">
      <c r="A687" s="26"/>
      <c r="B687" s="18"/>
      <c r="C687" s="18"/>
      <c r="D687" s="18"/>
      <c r="E687" s="18"/>
      <c r="F687" s="26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 x14ac:dyDescent="0.2">
      <c r="A688" s="26"/>
      <c r="B688" s="18"/>
      <c r="C688" s="18"/>
      <c r="D688" s="18"/>
      <c r="E688" s="18"/>
      <c r="F688" s="26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 x14ac:dyDescent="0.2">
      <c r="A689" s="26"/>
      <c r="B689" s="18"/>
      <c r="C689" s="18"/>
      <c r="D689" s="18"/>
      <c r="E689" s="18"/>
      <c r="F689" s="26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 x14ac:dyDescent="0.2">
      <c r="A690" s="26"/>
      <c r="B690" s="18"/>
      <c r="C690" s="18"/>
      <c r="D690" s="18"/>
      <c r="E690" s="18"/>
      <c r="F690" s="26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 x14ac:dyDescent="0.2">
      <c r="A691" s="26"/>
      <c r="B691" s="18"/>
      <c r="C691" s="18"/>
      <c r="D691" s="18"/>
      <c r="E691" s="18"/>
      <c r="F691" s="26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 x14ac:dyDescent="0.2">
      <c r="A692" s="26"/>
      <c r="B692" s="18"/>
      <c r="C692" s="18"/>
      <c r="D692" s="18"/>
      <c r="E692" s="18"/>
      <c r="F692" s="26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 x14ac:dyDescent="0.2">
      <c r="A693" s="26"/>
      <c r="B693" s="18"/>
      <c r="C693" s="18"/>
      <c r="D693" s="18"/>
      <c r="E693" s="18"/>
      <c r="F693" s="26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 x14ac:dyDescent="0.2">
      <c r="A694" s="26"/>
      <c r="B694" s="18"/>
      <c r="C694" s="18"/>
      <c r="D694" s="18"/>
      <c r="E694" s="18"/>
      <c r="F694" s="26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 x14ac:dyDescent="0.2">
      <c r="A695" s="26"/>
      <c r="B695" s="18"/>
      <c r="C695" s="18"/>
      <c r="D695" s="18"/>
      <c r="E695" s="18"/>
      <c r="F695" s="26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 x14ac:dyDescent="0.2">
      <c r="A696" s="26"/>
      <c r="B696" s="18"/>
      <c r="C696" s="18"/>
      <c r="D696" s="18"/>
      <c r="E696" s="18"/>
      <c r="F696" s="26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 x14ac:dyDescent="0.2">
      <c r="A697" s="26"/>
      <c r="B697" s="18"/>
      <c r="C697" s="18"/>
      <c r="D697" s="18"/>
      <c r="E697" s="18"/>
      <c r="F697" s="26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 x14ac:dyDescent="0.2">
      <c r="A698" s="26"/>
      <c r="B698" s="18"/>
      <c r="C698" s="18"/>
      <c r="D698" s="18"/>
      <c r="E698" s="18"/>
      <c r="F698" s="26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 x14ac:dyDescent="0.2">
      <c r="A699" s="26"/>
      <c r="B699" s="18"/>
      <c r="C699" s="18"/>
      <c r="D699" s="18"/>
      <c r="E699" s="18"/>
      <c r="F699" s="26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 x14ac:dyDescent="0.2">
      <c r="A700" s="26"/>
      <c r="B700" s="18"/>
      <c r="C700" s="18"/>
      <c r="D700" s="18"/>
      <c r="E700" s="18"/>
      <c r="F700" s="26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 x14ac:dyDescent="0.2">
      <c r="A701" s="26"/>
      <c r="B701" s="18"/>
      <c r="C701" s="18"/>
      <c r="D701" s="18"/>
      <c r="E701" s="18"/>
      <c r="F701" s="26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 x14ac:dyDescent="0.2">
      <c r="A702" s="26"/>
      <c r="B702" s="18"/>
      <c r="C702" s="18"/>
      <c r="D702" s="18"/>
      <c r="E702" s="18"/>
      <c r="F702" s="26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 x14ac:dyDescent="0.2">
      <c r="A703" s="26"/>
      <c r="B703" s="18"/>
      <c r="C703" s="18"/>
      <c r="D703" s="18"/>
      <c r="E703" s="18"/>
      <c r="F703" s="26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 x14ac:dyDescent="0.2">
      <c r="A704" s="26"/>
      <c r="B704" s="18"/>
      <c r="C704" s="18"/>
      <c r="D704" s="18"/>
      <c r="E704" s="18"/>
      <c r="F704" s="26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 x14ac:dyDescent="0.2">
      <c r="A705" s="26"/>
      <c r="B705" s="18"/>
      <c r="C705" s="18"/>
      <c r="D705" s="18"/>
      <c r="E705" s="18"/>
      <c r="F705" s="26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 x14ac:dyDescent="0.2">
      <c r="A706" s="26"/>
      <c r="B706" s="18"/>
      <c r="C706" s="18"/>
      <c r="D706" s="18"/>
      <c r="E706" s="18"/>
      <c r="F706" s="26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 x14ac:dyDescent="0.2">
      <c r="A707" s="26"/>
      <c r="B707" s="18"/>
      <c r="C707" s="18"/>
      <c r="D707" s="18"/>
      <c r="E707" s="18"/>
      <c r="F707" s="26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 x14ac:dyDescent="0.2">
      <c r="A708" s="26"/>
      <c r="B708" s="18"/>
      <c r="C708" s="18"/>
      <c r="D708" s="18"/>
      <c r="E708" s="18"/>
      <c r="F708" s="26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 x14ac:dyDescent="0.2">
      <c r="A709" s="26"/>
      <c r="B709" s="18"/>
      <c r="C709" s="18"/>
      <c r="D709" s="18"/>
      <c r="E709" s="18"/>
      <c r="F709" s="26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 x14ac:dyDescent="0.2">
      <c r="A710" s="26"/>
      <c r="B710" s="18"/>
      <c r="C710" s="18"/>
      <c r="D710" s="18"/>
      <c r="E710" s="18"/>
      <c r="F710" s="26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 x14ac:dyDescent="0.2">
      <c r="A711" s="26"/>
      <c r="B711" s="18"/>
      <c r="C711" s="18"/>
      <c r="D711" s="18"/>
      <c r="E711" s="18"/>
      <c r="F711" s="26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 x14ac:dyDescent="0.2">
      <c r="A712" s="26"/>
      <c r="B712" s="18"/>
      <c r="C712" s="18"/>
      <c r="D712" s="18"/>
      <c r="E712" s="18"/>
      <c r="F712" s="26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 x14ac:dyDescent="0.2">
      <c r="A713" s="26"/>
      <c r="B713" s="18"/>
      <c r="C713" s="18"/>
      <c r="D713" s="18"/>
      <c r="E713" s="18"/>
      <c r="F713" s="26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 x14ac:dyDescent="0.2">
      <c r="A714" s="26"/>
      <c r="B714" s="18"/>
      <c r="C714" s="18"/>
      <c r="D714" s="18"/>
      <c r="E714" s="18"/>
      <c r="F714" s="26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 x14ac:dyDescent="0.2">
      <c r="A715" s="26"/>
      <c r="B715" s="18"/>
      <c r="C715" s="18"/>
      <c r="D715" s="18"/>
      <c r="E715" s="18"/>
      <c r="F715" s="26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 x14ac:dyDescent="0.2">
      <c r="A716" s="26"/>
      <c r="B716" s="18"/>
      <c r="C716" s="18"/>
      <c r="D716" s="18"/>
      <c r="E716" s="18"/>
      <c r="F716" s="26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 x14ac:dyDescent="0.2">
      <c r="A717" s="26"/>
      <c r="B717" s="18"/>
      <c r="C717" s="18"/>
      <c r="D717" s="18"/>
      <c r="E717" s="18"/>
      <c r="F717" s="26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 x14ac:dyDescent="0.2">
      <c r="A718" s="26"/>
      <c r="B718" s="18"/>
      <c r="C718" s="18"/>
      <c r="D718" s="18"/>
      <c r="E718" s="18"/>
      <c r="F718" s="26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 x14ac:dyDescent="0.2">
      <c r="A719" s="26"/>
      <c r="B719" s="18"/>
      <c r="C719" s="18"/>
      <c r="D719" s="18"/>
      <c r="E719" s="18"/>
      <c r="F719" s="26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 x14ac:dyDescent="0.2">
      <c r="A720" s="26"/>
      <c r="B720" s="18"/>
      <c r="C720" s="18"/>
      <c r="D720" s="18"/>
      <c r="E720" s="18"/>
      <c r="F720" s="26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 x14ac:dyDescent="0.2">
      <c r="A721" s="26"/>
      <c r="B721" s="18"/>
      <c r="C721" s="18"/>
      <c r="D721" s="18"/>
      <c r="E721" s="18"/>
      <c r="F721" s="26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 x14ac:dyDescent="0.2">
      <c r="A722" s="26"/>
      <c r="B722" s="18"/>
      <c r="C722" s="18"/>
      <c r="D722" s="18"/>
      <c r="E722" s="18"/>
      <c r="F722" s="26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 x14ac:dyDescent="0.2">
      <c r="A723" s="26"/>
      <c r="B723" s="18"/>
      <c r="C723" s="18"/>
      <c r="D723" s="18"/>
      <c r="E723" s="18"/>
      <c r="F723" s="26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 x14ac:dyDescent="0.2">
      <c r="A724" s="26"/>
      <c r="B724" s="18"/>
      <c r="C724" s="18"/>
      <c r="D724" s="18"/>
      <c r="E724" s="18"/>
      <c r="F724" s="26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 x14ac:dyDescent="0.2">
      <c r="A725" s="26"/>
      <c r="B725" s="18"/>
      <c r="C725" s="18"/>
      <c r="D725" s="18"/>
      <c r="E725" s="18"/>
      <c r="F725" s="26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 x14ac:dyDescent="0.2">
      <c r="A726" s="26"/>
      <c r="B726" s="18"/>
      <c r="C726" s="18"/>
      <c r="D726" s="18"/>
      <c r="E726" s="18"/>
      <c r="F726" s="26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 x14ac:dyDescent="0.2">
      <c r="A727" s="26"/>
      <c r="B727" s="18"/>
      <c r="C727" s="18"/>
      <c r="D727" s="18"/>
      <c r="E727" s="18"/>
      <c r="F727" s="26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 x14ac:dyDescent="0.2">
      <c r="A728" s="26"/>
      <c r="B728" s="18"/>
      <c r="C728" s="18"/>
      <c r="D728" s="18"/>
      <c r="E728" s="18"/>
      <c r="F728" s="26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 x14ac:dyDescent="0.2">
      <c r="A729" s="26"/>
      <c r="B729" s="18"/>
      <c r="C729" s="18"/>
      <c r="D729" s="18"/>
      <c r="E729" s="18"/>
      <c r="F729" s="26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 x14ac:dyDescent="0.2">
      <c r="A730" s="26"/>
      <c r="B730" s="18"/>
      <c r="C730" s="18"/>
      <c r="D730" s="18"/>
      <c r="E730" s="18"/>
      <c r="F730" s="26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 x14ac:dyDescent="0.2">
      <c r="A731" s="26"/>
      <c r="B731" s="18"/>
      <c r="C731" s="18"/>
      <c r="D731" s="18"/>
      <c r="E731" s="18"/>
      <c r="F731" s="26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 x14ac:dyDescent="0.2">
      <c r="A732" s="26"/>
      <c r="B732" s="18"/>
      <c r="C732" s="18"/>
      <c r="D732" s="18"/>
      <c r="E732" s="18"/>
      <c r="F732" s="26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 x14ac:dyDescent="0.2">
      <c r="A733" s="26"/>
      <c r="B733" s="18"/>
      <c r="C733" s="18"/>
      <c r="D733" s="18"/>
      <c r="E733" s="18"/>
      <c r="F733" s="26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 x14ac:dyDescent="0.2">
      <c r="A734" s="26"/>
      <c r="B734" s="18"/>
      <c r="C734" s="18"/>
      <c r="D734" s="18"/>
      <c r="E734" s="18"/>
      <c r="F734" s="26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 x14ac:dyDescent="0.2">
      <c r="A735" s="26"/>
      <c r="B735" s="18"/>
      <c r="C735" s="18"/>
      <c r="D735" s="18"/>
      <c r="E735" s="18"/>
      <c r="F735" s="26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 x14ac:dyDescent="0.2">
      <c r="A736" s="26"/>
      <c r="B736" s="18"/>
      <c r="C736" s="18"/>
      <c r="D736" s="18"/>
      <c r="E736" s="18"/>
      <c r="F736" s="26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 x14ac:dyDescent="0.2">
      <c r="A737" s="26"/>
      <c r="B737" s="18"/>
      <c r="C737" s="18"/>
      <c r="D737" s="18"/>
      <c r="E737" s="18"/>
      <c r="F737" s="26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 x14ac:dyDescent="0.2">
      <c r="A738" s="26"/>
      <c r="B738" s="18"/>
      <c r="C738" s="18"/>
      <c r="D738" s="18"/>
      <c r="E738" s="18"/>
      <c r="F738" s="26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 x14ac:dyDescent="0.2">
      <c r="A739" s="26"/>
      <c r="B739" s="18"/>
      <c r="C739" s="18"/>
      <c r="D739" s="18"/>
      <c r="E739" s="18"/>
      <c r="F739" s="26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 x14ac:dyDescent="0.2">
      <c r="A740" s="26"/>
      <c r="B740" s="18"/>
      <c r="C740" s="18"/>
      <c r="D740" s="18"/>
      <c r="E740" s="18"/>
      <c r="F740" s="26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 x14ac:dyDescent="0.2">
      <c r="A741" s="26"/>
      <c r="B741" s="18"/>
      <c r="C741" s="18"/>
      <c r="D741" s="18"/>
      <c r="E741" s="18"/>
      <c r="F741" s="26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 x14ac:dyDescent="0.2">
      <c r="A742" s="26"/>
      <c r="B742" s="18"/>
      <c r="C742" s="18"/>
      <c r="D742" s="18"/>
      <c r="E742" s="18"/>
      <c r="F742" s="26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 x14ac:dyDescent="0.2">
      <c r="A743" s="26"/>
      <c r="B743" s="18"/>
      <c r="C743" s="18"/>
      <c r="D743" s="18"/>
      <c r="E743" s="18"/>
      <c r="F743" s="26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 x14ac:dyDescent="0.2">
      <c r="A744" s="26"/>
      <c r="B744" s="18"/>
      <c r="C744" s="18"/>
      <c r="D744" s="18"/>
      <c r="E744" s="18"/>
      <c r="F744" s="26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 x14ac:dyDescent="0.2">
      <c r="A745" s="26"/>
      <c r="B745" s="18"/>
      <c r="C745" s="18"/>
      <c r="D745" s="18"/>
      <c r="E745" s="18"/>
      <c r="F745" s="26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 x14ac:dyDescent="0.2">
      <c r="A746" s="26"/>
      <c r="B746" s="18"/>
      <c r="C746" s="18"/>
      <c r="D746" s="18"/>
      <c r="E746" s="18"/>
      <c r="F746" s="26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 x14ac:dyDescent="0.2">
      <c r="A747" s="26"/>
      <c r="B747" s="18"/>
      <c r="C747" s="18"/>
      <c r="D747" s="18"/>
      <c r="E747" s="18"/>
      <c r="F747" s="26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 x14ac:dyDescent="0.2">
      <c r="A748" s="26"/>
      <c r="B748" s="18"/>
      <c r="C748" s="18"/>
      <c r="D748" s="18"/>
      <c r="E748" s="18"/>
      <c r="F748" s="26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 x14ac:dyDescent="0.2">
      <c r="A749" s="26"/>
      <c r="B749" s="18"/>
      <c r="C749" s="18"/>
      <c r="D749" s="18"/>
      <c r="E749" s="18"/>
      <c r="F749" s="26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 x14ac:dyDescent="0.2">
      <c r="A750" s="26"/>
      <c r="B750" s="18"/>
      <c r="C750" s="18"/>
      <c r="D750" s="18"/>
      <c r="E750" s="18"/>
      <c r="F750" s="26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 x14ac:dyDescent="0.2">
      <c r="A751" s="26"/>
      <c r="B751" s="18"/>
      <c r="C751" s="18"/>
      <c r="D751" s="18"/>
      <c r="E751" s="18"/>
      <c r="F751" s="26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 x14ac:dyDescent="0.2">
      <c r="A752" s="26"/>
      <c r="B752" s="18"/>
      <c r="C752" s="18"/>
      <c r="D752" s="18"/>
      <c r="E752" s="18"/>
      <c r="F752" s="26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 x14ac:dyDescent="0.2">
      <c r="A753" s="26"/>
      <c r="B753" s="18"/>
      <c r="C753" s="18"/>
      <c r="D753" s="18"/>
      <c r="E753" s="18"/>
      <c r="F753" s="26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 x14ac:dyDescent="0.2">
      <c r="A754" s="26"/>
      <c r="B754" s="18"/>
      <c r="C754" s="18"/>
      <c r="D754" s="18"/>
      <c r="E754" s="18"/>
      <c r="F754" s="26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 x14ac:dyDescent="0.2">
      <c r="A755" s="26"/>
      <c r="B755" s="18"/>
      <c r="C755" s="18"/>
      <c r="D755" s="18"/>
      <c r="E755" s="18"/>
      <c r="F755" s="26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 x14ac:dyDescent="0.2">
      <c r="A756" s="26"/>
      <c r="B756" s="18"/>
      <c r="C756" s="18"/>
      <c r="D756" s="18"/>
      <c r="E756" s="18"/>
      <c r="F756" s="26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 x14ac:dyDescent="0.2">
      <c r="A757" s="26"/>
      <c r="B757" s="18"/>
      <c r="C757" s="18"/>
      <c r="D757" s="18"/>
      <c r="E757" s="18"/>
      <c r="F757" s="26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 x14ac:dyDescent="0.2">
      <c r="A758" s="26"/>
      <c r="B758" s="18"/>
      <c r="C758" s="18"/>
      <c r="D758" s="18"/>
      <c r="E758" s="18"/>
      <c r="F758" s="26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 x14ac:dyDescent="0.2">
      <c r="A759" s="26"/>
      <c r="B759" s="18"/>
      <c r="C759" s="18"/>
      <c r="D759" s="18"/>
      <c r="E759" s="18"/>
      <c r="F759" s="26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 x14ac:dyDescent="0.2">
      <c r="A760" s="26"/>
      <c r="B760" s="18"/>
      <c r="C760" s="18"/>
      <c r="D760" s="18"/>
      <c r="E760" s="18"/>
      <c r="F760" s="26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 x14ac:dyDescent="0.2">
      <c r="A761" s="26"/>
      <c r="B761" s="18"/>
      <c r="C761" s="18"/>
      <c r="D761" s="18"/>
      <c r="E761" s="18"/>
      <c r="F761" s="26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 x14ac:dyDescent="0.2">
      <c r="A762" s="26"/>
      <c r="B762" s="18"/>
      <c r="C762" s="18"/>
      <c r="D762" s="18"/>
      <c r="E762" s="18"/>
      <c r="F762" s="26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 x14ac:dyDescent="0.2">
      <c r="A763" s="26"/>
      <c r="B763" s="18"/>
      <c r="C763" s="18"/>
      <c r="D763" s="18"/>
      <c r="E763" s="18"/>
      <c r="F763" s="26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 x14ac:dyDescent="0.2">
      <c r="A764" s="26"/>
      <c r="B764" s="18"/>
      <c r="C764" s="18"/>
      <c r="D764" s="18"/>
      <c r="E764" s="18"/>
      <c r="F764" s="26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 x14ac:dyDescent="0.2">
      <c r="A765" s="26"/>
      <c r="B765" s="18"/>
      <c r="C765" s="18"/>
      <c r="D765" s="18"/>
      <c r="E765" s="18"/>
      <c r="F765" s="26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 x14ac:dyDescent="0.2">
      <c r="A766" s="26"/>
      <c r="B766" s="18"/>
      <c r="C766" s="18"/>
      <c r="D766" s="18"/>
      <c r="E766" s="18"/>
      <c r="F766" s="26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 x14ac:dyDescent="0.2">
      <c r="A767" s="26"/>
      <c r="B767" s="18"/>
      <c r="C767" s="18"/>
      <c r="D767" s="18"/>
      <c r="E767" s="18"/>
      <c r="F767" s="26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 x14ac:dyDescent="0.2">
      <c r="A768" s="26"/>
      <c r="B768" s="18"/>
      <c r="C768" s="18"/>
      <c r="D768" s="18"/>
      <c r="E768" s="18"/>
      <c r="F768" s="26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 x14ac:dyDescent="0.2">
      <c r="A769" s="26"/>
      <c r="B769" s="18"/>
      <c r="C769" s="18"/>
      <c r="D769" s="18"/>
      <c r="E769" s="18"/>
      <c r="F769" s="26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 x14ac:dyDescent="0.2">
      <c r="A770" s="26"/>
      <c r="B770" s="18"/>
      <c r="C770" s="18"/>
      <c r="D770" s="18"/>
      <c r="E770" s="18"/>
      <c r="F770" s="26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 x14ac:dyDescent="0.2">
      <c r="A771" s="26"/>
      <c r="B771" s="18"/>
      <c r="C771" s="18"/>
      <c r="D771" s="18"/>
      <c r="E771" s="18"/>
      <c r="F771" s="26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 x14ac:dyDescent="0.2">
      <c r="A772" s="26"/>
      <c r="B772" s="18"/>
      <c r="C772" s="18"/>
      <c r="D772" s="18"/>
      <c r="E772" s="18"/>
      <c r="F772" s="26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 x14ac:dyDescent="0.2">
      <c r="A773" s="26"/>
      <c r="B773" s="18"/>
      <c r="C773" s="18"/>
      <c r="D773" s="18"/>
      <c r="E773" s="18"/>
      <c r="F773" s="26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 x14ac:dyDescent="0.2">
      <c r="A774" s="26"/>
      <c r="B774" s="18"/>
      <c r="C774" s="18"/>
      <c r="D774" s="18"/>
      <c r="E774" s="18"/>
      <c r="F774" s="26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 x14ac:dyDescent="0.2">
      <c r="A775" s="26"/>
      <c r="B775" s="18"/>
      <c r="C775" s="18"/>
      <c r="D775" s="18"/>
      <c r="E775" s="18"/>
      <c r="F775" s="26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 x14ac:dyDescent="0.2">
      <c r="A776" s="26"/>
      <c r="B776" s="18"/>
      <c r="C776" s="18"/>
      <c r="D776" s="18"/>
      <c r="E776" s="18"/>
      <c r="F776" s="26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 x14ac:dyDescent="0.2">
      <c r="A777" s="26"/>
      <c r="B777" s="18"/>
      <c r="C777" s="18"/>
      <c r="D777" s="18"/>
      <c r="E777" s="18"/>
      <c r="F777" s="26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 x14ac:dyDescent="0.2">
      <c r="A778" s="26"/>
      <c r="B778" s="18"/>
      <c r="C778" s="18"/>
      <c r="D778" s="18"/>
      <c r="E778" s="18"/>
      <c r="F778" s="26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 x14ac:dyDescent="0.2">
      <c r="A779" s="26"/>
      <c r="B779" s="18"/>
      <c r="C779" s="18"/>
      <c r="D779" s="18"/>
      <c r="E779" s="18"/>
      <c r="F779" s="26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 x14ac:dyDescent="0.2">
      <c r="A780" s="26"/>
      <c r="B780" s="18"/>
      <c r="C780" s="18"/>
      <c r="D780" s="18"/>
      <c r="E780" s="18"/>
      <c r="F780" s="26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 x14ac:dyDescent="0.2">
      <c r="A781" s="26"/>
      <c r="B781" s="18"/>
      <c r="C781" s="18"/>
      <c r="D781" s="18"/>
      <c r="E781" s="18"/>
      <c r="F781" s="26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 x14ac:dyDescent="0.2">
      <c r="A782" s="26"/>
      <c r="B782" s="18"/>
      <c r="C782" s="18"/>
      <c r="D782" s="18"/>
      <c r="E782" s="18"/>
      <c r="F782" s="26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 x14ac:dyDescent="0.2">
      <c r="A783" s="26"/>
      <c r="B783" s="18"/>
      <c r="C783" s="18"/>
      <c r="D783" s="18"/>
      <c r="E783" s="18"/>
      <c r="F783" s="26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 x14ac:dyDescent="0.2">
      <c r="A784" s="26"/>
      <c r="B784" s="18"/>
      <c r="C784" s="18"/>
      <c r="D784" s="18"/>
      <c r="E784" s="18"/>
      <c r="F784" s="26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 x14ac:dyDescent="0.2">
      <c r="A785" s="26"/>
      <c r="B785" s="18"/>
      <c r="C785" s="18"/>
      <c r="D785" s="18"/>
      <c r="E785" s="18"/>
      <c r="F785" s="26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 x14ac:dyDescent="0.2">
      <c r="A786" s="26"/>
      <c r="B786" s="18"/>
      <c r="C786" s="18"/>
      <c r="D786" s="18"/>
      <c r="E786" s="18"/>
      <c r="F786" s="26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 x14ac:dyDescent="0.2">
      <c r="A787" s="26"/>
      <c r="B787" s="18"/>
      <c r="C787" s="18"/>
      <c r="D787" s="18"/>
      <c r="E787" s="18"/>
      <c r="F787" s="26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 x14ac:dyDescent="0.2">
      <c r="A788" s="26"/>
      <c r="B788" s="18"/>
      <c r="C788" s="18"/>
      <c r="D788" s="18"/>
      <c r="E788" s="18"/>
      <c r="F788" s="26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 x14ac:dyDescent="0.2">
      <c r="A789" s="26"/>
      <c r="B789" s="18"/>
      <c r="C789" s="18"/>
      <c r="D789" s="18"/>
      <c r="E789" s="18"/>
      <c r="F789" s="26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 x14ac:dyDescent="0.2">
      <c r="A790" s="26"/>
      <c r="B790" s="18"/>
      <c r="C790" s="18"/>
      <c r="D790" s="18"/>
      <c r="E790" s="18"/>
      <c r="F790" s="26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 x14ac:dyDescent="0.2">
      <c r="A791" s="26"/>
      <c r="B791" s="18"/>
      <c r="C791" s="18"/>
      <c r="D791" s="18"/>
      <c r="E791" s="18"/>
      <c r="F791" s="26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 x14ac:dyDescent="0.2">
      <c r="A792" s="26"/>
      <c r="B792" s="18"/>
      <c r="C792" s="18"/>
      <c r="D792" s="18"/>
      <c r="E792" s="18"/>
      <c r="F792" s="26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 x14ac:dyDescent="0.2">
      <c r="A793" s="26"/>
      <c r="B793" s="18"/>
      <c r="C793" s="18"/>
      <c r="D793" s="18"/>
      <c r="E793" s="18"/>
      <c r="F793" s="26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 x14ac:dyDescent="0.2">
      <c r="A794" s="26"/>
      <c r="B794" s="18"/>
      <c r="C794" s="18"/>
      <c r="D794" s="18"/>
      <c r="E794" s="18"/>
      <c r="F794" s="26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 x14ac:dyDescent="0.2">
      <c r="A795" s="26"/>
      <c r="B795" s="18"/>
      <c r="C795" s="18"/>
      <c r="D795" s="18"/>
      <c r="E795" s="18"/>
      <c r="F795" s="26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 x14ac:dyDescent="0.2">
      <c r="A796" s="26"/>
      <c r="B796" s="18"/>
      <c r="C796" s="18"/>
      <c r="D796" s="18"/>
      <c r="E796" s="18"/>
      <c r="F796" s="26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 x14ac:dyDescent="0.2">
      <c r="A797" s="26"/>
      <c r="B797" s="18"/>
      <c r="C797" s="18"/>
      <c r="D797" s="18"/>
      <c r="E797" s="18"/>
      <c r="F797" s="26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 x14ac:dyDescent="0.2">
      <c r="A798" s="26"/>
      <c r="B798" s="18"/>
      <c r="C798" s="18"/>
      <c r="D798" s="18"/>
      <c r="E798" s="18"/>
      <c r="F798" s="26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 x14ac:dyDescent="0.2">
      <c r="A799" s="26"/>
      <c r="B799" s="18"/>
      <c r="C799" s="18"/>
      <c r="D799" s="18"/>
      <c r="E799" s="18"/>
      <c r="F799" s="26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 x14ac:dyDescent="0.2">
      <c r="A800" s="26"/>
      <c r="B800" s="18"/>
      <c r="C800" s="18"/>
      <c r="D800" s="18"/>
      <c r="E800" s="18"/>
      <c r="F800" s="26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 x14ac:dyDescent="0.2">
      <c r="A801" s="26"/>
      <c r="B801" s="18"/>
      <c r="C801" s="18"/>
      <c r="D801" s="18"/>
      <c r="E801" s="18"/>
      <c r="F801" s="26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 x14ac:dyDescent="0.2">
      <c r="A802" s="26"/>
      <c r="B802" s="18"/>
      <c r="C802" s="18"/>
      <c r="D802" s="18"/>
      <c r="E802" s="18"/>
      <c r="F802" s="26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 x14ac:dyDescent="0.2">
      <c r="A803" s="26"/>
      <c r="B803" s="18"/>
      <c r="C803" s="18"/>
      <c r="D803" s="18"/>
      <c r="E803" s="18"/>
      <c r="F803" s="26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 x14ac:dyDescent="0.2">
      <c r="A804" s="26"/>
      <c r="B804" s="18"/>
      <c r="C804" s="18"/>
      <c r="D804" s="18"/>
      <c r="E804" s="18"/>
      <c r="F804" s="26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 x14ac:dyDescent="0.2">
      <c r="A805" s="26"/>
      <c r="B805" s="18"/>
      <c r="C805" s="18"/>
      <c r="D805" s="18"/>
      <c r="E805" s="18"/>
      <c r="F805" s="26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 x14ac:dyDescent="0.2">
      <c r="A806" s="26"/>
      <c r="B806" s="18"/>
      <c r="C806" s="18"/>
      <c r="D806" s="18"/>
      <c r="E806" s="18"/>
      <c r="F806" s="26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 x14ac:dyDescent="0.2">
      <c r="A807" s="26"/>
      <c r="B807" s="18"/>
      <c r="C807" s="18"/>
      <c r="D807" s="18"/>
      <c r="E807" s="18"/>
      <c r="F807" s="26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 x14ac:dyDescent="0.2">
      <c r="A808" s="26"/>
      <c r="B808" s="18"/>
      <c r="C808" s="18"/>
      <c r="D808" s="18"/>
      <c r="E808" s="18"/>
      <c r="F808" s="26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 x14ac:dyDescent="0.2">
      <c r="A809" s="26"/>
      <c r="B809" s="18"/>
      <c r="C809" s="18"/>
      <c r="D809" s="18"/>
      <c r="E809" s="18"/>
      <c r="F809" s="26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 x14ac:dyDescent="0.2">
      <c r="A810" s="26"/>
      <c r="B810" s="18"/>
      <c r="C810" s="18"/>
      <c r="D810" s="18"/>
      <c r="E810" s="18"/>
      <c r="F810" s="26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 x14ac:dyDescent="0.2">
      <c r="A811" s="26"/>
      <c r="B811" s="18"/>
      <c r="C811" s="18"/>
      <c r="D811" s="18"/>
      <c r="E811" s="18"/>
      <c r="F811" s="26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 x14ac:dyDescent="0.2">
      <c r="A812" s="26"/>
      <c r="B812" s="18"/>
      <c r="C812" s="18"/>
      <c r="D812" s="18"/>
      <c r="E812" s="18"/>
      <c r="F812" s="26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 x14ac:dyDescent="0.2">
      <c r="A813" s="26"/>
      <c r="B813" s="18"/>
      <c r="C813" s="18"/>
      <c r="D813" s="18"/>
      <c r="E813" s="18"/>
      <c r="F813" s="26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 x14ac:dyDescent="0.2">
      <c r="A814" s="26"/>
      <c r="B814" s="18"/>
      <c r="C814" s="18"/>
      <c r="D814" s="18"/>
      <c r="E814" s="18"/>
      <c r="F814" s="26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 x14ac:dyDescent="0.2">
      <c r="A815" s="26"/>
      <c r="B815" s="18"/>
      <c r="C815" s="18"/>
      <c r="D815" s="18"/>
      <c r="E815" s="18"/>
      <c r="F815" s="26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 x14ac:dyDescent="0.2">
      <c r="A816" s="26"/>
      <c r="B816" s="18"/>
      <c r="C816" s="18"/>
      <c r="D816" s="18"/>
      <c r="E816" s="18"/>
      <c r="F816" s="26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 x14ac:dyDescent="0.2">
      <c r="A817" s="26"/>
      <c r="B817" s="18"/>
      <c r="C817" s="18"/>
      <c r="D817" s="18"/>
      <c r="E817" s="18"/>
      <c r="F817" s="26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 x14ac:dyDescent="0.2">
      <c r="A818" s="26"/>
      <c r="B818" s="18"/>
      <c r="C818" s="18"/>
      <c r="D818" s="18"/>
      <c r="E818" s="18"/>
      <c r="F818" s="26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 x14ac:dyDescent="0.2">
      <c r="A819" s="26"/>
      <c r="B819" s="18"/>
      <c r="C819" s="18"/>
      <c r="D819" s="18"/>
      <c r="E819" s="18"/>
      <c r="F819" s="26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 x14ac:dyDescent="0.2">
      <c r="A820" s="26"/>
      <c r="B820" s="18"/>
      <c r="C820" s="18"/>
      <c r="D820" s="18"/>
      <c r="E820" s="18"/>
      <c r="F820" s="26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 x14ac:dyDescent="0.2">
      <c r="A821" s="26"/>
      <c r="B821" s="18"/>
      <c r="C821" s="18"/>
      <c r="D821" s="18"/>
      <c r="E821" s="18"/>
      <c r="F821" s="26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 x14ac:dyDescent="0.2">
      <c r="A822" s="26"/>
      <c r="B822" s="18"/>
      <c r="C822" s="18"/>
      <c r="D822" s="18"/>
      <c r="E822" s="18"/>
      <c r="F822" s="26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 x14ac:dyDescent="0.2">
      <c r="A823" s="26"/>
      <c r="B823" s="18"/>
      <c r="C823" s="18"/>
      <c r="D823" s="18"/>
      <c r="E823" s="18"/>
      <c r="F823" s="26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 x14ac:dyDescent="0.2">
      <c r="A824" s="26"/>
      <c r="B824" s="18"/>
      <c r="C824" s="18"/>
      <c r="D824" s="18"/>
      <c r="E824" s="18"/>
      <c r="F824" s="26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 x14ac:dyDescent="0.2">
      <c r="A825" s="26"/>
      <c r="B825" s="18"/>
      <c r="C825" s="18"/>
      <c r="D825" s="18"/>
      <c r="E825" s="18"/>
      <c r="F825" s="26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 x14ac:dyDescent="0.2">
      <c r="A826" s="26"/>
      <c r="B826" s="18"/>
      <c r="C826" s="18"/>
      <c r="D826" s="18"/>
      <c r="E826" s="18"/>
      <c r="F826" s="26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 x14ac:dyDescent="0.2">
      <c r="A827" s="26"/>
      <c r="B827" s="18"/>
      <c r="C827" s="18"/>
      <c r="D827" s="18"/>
      <c r="E827" s="18"/>
      <c r="F827" s="26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 x14ac:dyDescent="0.2">
      <c r="A828" s="26"/>
      <c r="B828" s="18"/>
      <c r="C828" s="18"/>
      <c r="D828" s="18"/>
      <c r="E828" s="18"/>
      <c r="F828" s="26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 x14ac:dyDescent="0.2">
      <c r="A829" s="26"/>
      <c r="B829" s="18"/>
      <c r="C829" s="18"/>
      <c r="D829" s="18"/>
      <c r="E829" s="18"/>
      <c r="F829" s="26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 x14ac:dyDescent="0.2">
      <c r="A830" s="26"/>
      <c r="B830" s="18"/>
      <c r="C830" s="18"/>
      <c r="D830" s="18"/>
      <c r="E830" s="18"/>
      <c r="F830" s="26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 x14ac:dyDescent="0.2">
      <c r="A831" s="26"/>
      <c r="B831" s="18"/>
      <c r="C831" s="18"/>
      <c r="D831" s="18"/>
      <c r="E831" s="18"/>
      <c r="F831" s="26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 x14ac:dyDescent="0.2">
      <c r="A832" s="26"/>
      <c r="B832" s="18"/>
      <c r="C832" s="18"/>
      <c r="D832" s="18"/>
      <c r="E832" s="18"/>
      <c r="F832" s="26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 x14ac:dyDescent="0.2">
      <c r="A833" s="26"/>
      <c r="B833" s="18"/>
      <c r="C833" s="18"/>
      <c r="D833" s="18"/>
      <c r="E833" s="18"/>
      <c r="F833" s="26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 x14ac:dyDescent="0.2">
      <c r="A834" s="26"/>
      <c r="B834" s="18"/>
      <c r="C834" s="18"/>
      <c r="D834" s="18"/>
      <c r="E834" s="18"/>
      <c r="F834" s="26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 x14ac:dyDescent="0.2">
      <c r="A835" s="26"/>
      <c r="B835" s="18"/>
      <c r="C835" s="18"/>
      <c r="D835" s="18"/>
      <c r="E835" s="18"/>
      <c r="F835" s="26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 x14ac:dyDescent="0.2">
      <c r="A836" s="26"/>
      <c r="B836" s="18"/>
      <c r="C836" s="18"/>
      <c r="D836" s="18"/>
      <c r="E836" s="18"/>
      <c r="F836" s="26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 x14ac:dyDescent="0.2">
      <c r="A837" s="26"/>
      <c r="B837" s="18"/>
      <c r="C837" s="18"/>
      <c r="D837" s="18"/>
      <c r="E837" s="18"/>
      <c r="F837" s="26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 x14ac:dyDescent="0.2">
      <c r="A838" s="26"/>
      <c r="B838" s="18"/>
      <c r="C838" s="18"/>
      <c r="D838" s="18"/>
      <c r="E838" s="18"/>
      <c r="F838" s="26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 x14ac:dyDescent="0.2">
      <c r="A839" s="26"/>
      <c r="B839" s="18"/>
      <c r="C839" s="18"/>
      <c r="D839" s="18"/>
      <c r="E839" s="18"/>
      <c r="F839" s="26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 x14ac:dyDescent="0.2">
      <c r="A840" s="26"/>
      <c r="B840" s="18"/>
      <c r="C840" s="18"/>
      <c r="D840" s="18"/>
      <c r="E840" s="18"/>
      <c r="F840" s="26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 x14ac:dyDescent="0.2">
      <c r="A841" s="26"/>
      <c r="B841" s="18"/>
      <c r="C841" s="18"/>
      <c r="D841" s="18"/>
      <c r="E841" s="18"/>
      <c r="F841" s="26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 x14ac:dyDescent="0.2">
      <c r="A842" s="26"/>
      <c r="B842" s="18"/>
      <c r="C842" s="18"/>
      <c r="D842" s="18"/>
      <c r="E842" s="18"/>
      <c r="F842" s="26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 x14ac:dyDescent="0.2">
      <c r="A843" s="26"/>
      <c r="B843" s="18"/>
      <c r="C843" s="18"/>
      <c r="D843" s="18"/>
      <c r="E843" s="18"/>
      <c r="F843" s="26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 x14ac:dyDescent="0.2">
      <c r="A844" s="26"/>
      <c r="B844" s="18"/>
      <c r="C844" s="18"/>
      <c r="D844" s="18"/>
      <c r="E844" s="18"/>
      <c r="F844" s="26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 x14ac:dyDescent="0.2">
      <c r="A845" s="26"/>
      <c r="B845" s="18"/>
      <c r="C845" s="18"/>
      <c r="D845" s="18"/>
      <c r="E845" s="18"/>
      <c r="F845" s="26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 x14ac:dyDescent="0.2">
      <c r="A846" s="26"/>
      <c r="B846" s="18"/>
      <c r="C846" s="18"/>
      <c r="D846" s="18"/>
      <c r="E846" s="18"/>
      <c r="F846" s="26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 x14ac:dyDescent="0.2">
      <c r="A847" s="26"/>
      <c r="B847" s="18"/>
      <c r="C847" s="18"/>
      <c r="D847" s="18"/>
      <c r="E847" s="18"/>
      <c r="F847" s="26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 x14ac:dyDescent="0.2">
      <c r="A848" s="26"/>
      <c r="B848" s="18"/>
      <c r="C848" s="18"/>
      <c r="D848" s="18"/>
      <c r="E848" s="18"/>
      <c r="F848" s="26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 x14ac:dyDescent="0.2">
      <c r="A849" s="26"/>
      <c r="B849" s="18"/>
      <c r="C849" s="18"/>
      <c r="D849" s="18"/>
      <c r="E849" s="18"/>
      <c r="F849" s="26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 x14ac:dyDescent="0.2">
      <c r="A850" s="26"/>
      <c r="B850" s="18"/>
      <c r="C850" s="18"/>
      <c r="D850" s="18"/>
      <c r="E850" s="18"/>
      <c r="F850" s="26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 x14ac:dyDescent="0.2">
      <c r="A851" s="26"/>
      <c r="B851" s="18"/>
      <c r="C851" s="18"/>
      <c r="D851" s="18"/>
      <c r="E851" s="18"/>
      <c r="F851" s="26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 x14ac:dyDescent="0.2">
      <c r="A852" s="26"/>
      <c r="B852" s="18"/>
      <c r="C852" s="18"/>
      <c r="D852" s="18"/>
      <c r="E852" s="18"/>
      <c r="F852" s="26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 x14ac:dyDescent="0.2">
      <c r="A853" s="26"/>
      <c r="B853" s="18"/>
      <c r="C853" s="18"/>
      <c r="D853" s="18"/>
      <c r="E853" s="18"/>
      <c r="F853" s="26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 x14ac:dyDescent="0.2">
      <c r="A854" s="26"/>
      <c r="B854" s="18"/>
      <c r="C854" s="18"/>
      <c r="D854" s="18"/>
      <c r="E854" s="18"/>
      <c r="F854" s="26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</sheetData>
  <mergeCells count="2">
    <mergeCell ref="A1:I1"/>
    <mergeCell ref="A80:I80"/>
  </mergeCells>
  <pageMargins left="0.7" right="0.7" top="0.75" bottom="0.75" header="0.3" footer="0.3"/>
  <pageSetup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8CCBA-649B-4E44-AEE6-58783653E6AE}">
  <sheetPr>
    <pageSetUpPr fitToPage="1"/>
  </sheetPr>
  <dimension ref="A1:Z854"/>
  <sheetViews>
    <sheetView topLeftCell="A103" workbookViewId="0">
      <selection activeCell="B131" sqref="B131"/>
    </sheetView>
  </sheetViews>
  <sheetFormatPr defaultColWidth="14.42578125" defaultRowHeight="12.75" x14ac:dyDescent="0.2"/>
  <cols>
    <col min="1" max="1" width="15.85546875" bestFit="1" customWidth="1"/>
    <col min="2" max="2" width="20.140625" customWidth="1"/>
    <col min="3" max="3" width="11.140625" customWidth="1"/>
    <col min="4" max="4" width="8.5703125" customWidth="1"/>
    <col min="7" max="7" width="21.7109375" customWidth="1"/>
    <col min="8" max="8" width="11.140625" customWidth="1"/>
    <col min="9" max="9" width="10.5703125" customWidth="1"/>
  </cols>
  <sheetData>
    <row r="1" spans="1:26" ht="23.25" x14ac:dyDescent="0.2">
      <c r="A1" s="127" t="s">
        <v>126</v>
      </c>
      <c r="B1" s="125"/>
      <c r="C1" s="125"/>
      <c r="D1" s="125"/>
      <c r="E1" s="125"/>
      <c r="F1" s="125"/>
      <c r="G1" s="125"/>
      <c r="H1" s="125"/>
      <c r="I1" s="125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2">
      <c r="A2" s="13"/>
      <c r="B2" s="69" t="s">
        <v>30</v>
      </c>
      <c r="C2" s="10"/>
      <c r="D2" s="10"/>
      <c r="E2" s="70"/>
      <c r="F2" s="13"/>
      <c r="G2" s="69" t="s">
        <v>31</v>
      </c>
      <c r="H2" s="10"/>
      <c r="I2" s="10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x14ac:dyDescent="0.2">
      <c r="A3" s="71" t="s">
        <v>0</v>
      </c>
      <c r="B3" s="72" t="s">
        <v>13</v>
      </c>
      <c r="C3" s="73" t="s">
        <v>1</v>
      </c>
      <c r="D3" s="74" t="s">
        <v>2</v>
      </c>
      <c r="E3" s="70"/>
      <c r="F3" s="71" t="s">
        <v>0</v>
      </c>
      <c r="G3" s="72" t="s">
        <v>13</v>
      </c>
      <c r="H3" s="73" t="s">
        <v>1</v>
      </c>
      <c r="I3" s="74" t="s">
        <v>2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x14ac:dyDescent="0.2">
      <c r="A4" s="9" t="s">
        <v>5</v>
      </c>
      <c r="B4" s="10" t="s">
        <v>326</v>
      </c>
      <c r="C4" s="10">
        <v>21</v>
      </c>
      <c r="D4" s="10">
        <f>ROUND(C4*Key!$A$1, 2)</f>
        <v>46.3</v>
      </c>
      <c r="E4" s="70"/>
      <c r="F4" s="9" t="s">
        <v>5</v>
      </c>
      <c r="G4" s="16"/>
      <c r="H4" s="10"/>
      <c r="I4" s="10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x14ac:dyDescent="0.2">
      <c r="A5" s="9" t="s">
        <v>63</v>
      </c>
      <c r="B5" s="16"/>
      <c r="C5" s="10"/>
      <c r="D5" s="10"/>
      <c r="E5" s="70"/>
      <c r="F5" s="9" t="s">
        <v>63</v>
      </c>
      <c r="G5" s="16"/>
      <c r="H5" s="10"/>
      <c r="I5" s="10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x14ac:dyDescent="0.2">
      <c r="A6" s="9" t="s">
        <v>64</v>
      </c>
      <c r="B6" s="16"/>
      <c r="C6" s="10"/>
      <c r="D6" s="10"/>
      <c r="E6" s="70"/>
      <c r="F6" s="9" t="s">
        <v>64</v>
      </c>
      <c r="G6" s="16"/>
      <c r="H6" s="10"/>
      <c r="I6" s="10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x14ac:dyDescent="0.2">
      <c r="A7" s="9" t="s">
        <v>65</v>
      </c>
      <c r="B7" s="10"/>
      <c r="C7" s="10"/>
      <c r="D7" s="10"/>
      <c r="E7" s="70"/>
      <c r="F7" s="9" t="s">
        <v>65</v>
      </c>
      <c r="G7" s="10"/>
      <c r="H7" s="10"/>
      <c r="I7" s="10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x14ac:dyDescent="0.2">
      <c r="A8" s="9" t="s">
        <v>66</v>
      </c>
      <c r="B8" s="10"/>
      <c r="C8" s="10"/>
      <c r="D8" s="10"/>
      <c r="E8" s="70"/>
      <c r="F8" s="9" t="s">
        <v>66</v>
      </c>
      <c r="G8" s="16"/>
      <c r="H8" s="10"/>
      <c r="I8" s="10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x14ac:dyDescent="0.2">
      <c r="A9" s="9" t="s">
        <v>67</v>
      </c>
      <c r="B9" s="10"/>
      <c r="C9" s="10"/>
      <c r="D9" s="10"/>
      <c r="E9" s="70"/>
      <c r="F9" s="9" t="s">
        <v>67</v>
      </c>
      <c r="G9" s="10"/>
      <c r="H9" s="10"/>
      <c r="I9" s="10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x14ac:dyDescent="0.2">
      <c r="A10" s="9" t="s">
        <v>68</v>
      </c>
      <c r="B10" s="10"/>
      <c r="C10" s="10"/>
      <c r="D10" s="10"/>
      <c r="E10" s="70"/>
      <c r="F10" s="9" t="s">
        <v>68</v>
      </c>
      <c r="G10" s="10"/>
      <c r="H10" s="10"/>
      <c r="I10" s="10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x14ac:dyDescent="0.2">
      <c r="A11" s="9" t="s">
        <v>69</v>
      </c>
      <c r="B11" s="10"/>
      <c r="C11" s="10"/>
      <c r="D11" s="10"/>
      <c r="E11" s="70"/>
      <c r="F11" s="9" t="s">
        <v>69</v>
      </c>
      <c r="G11" s="10"/>
      <c r="H11" s="10"/>
      <c r="I11" s="10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x14ac:dyDescent="0.2">
      <c r="A12" s="9" t="s">
        <v>3</v>
      </c>
      <c r="B12" s="10"/>
      <c r="C12" s="10"/>
      <c r="D12" s="10"/>
      <c r="E12" s="70"/>
      <c r="F12" s="9" t="s">
        <v>3</v>
      </c>
      <c r="G12" s="10"/>
      <c r="H12" s="10"/>
      <c r="I12" s="10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x14ac:dyDescent="0.2">
      <c r="A13" s="92" t="s">
        <v>70</v>
      </c>
      <c r="B13" s="90"/>
      <c r="C13" s="90"/>
      <c r="D13" s="90"/>
      <c r="E13" s="105"/>
      <c r="F13" s="92" t="s">
        <v>70</v>
      </c>
      <c r="G13" s="90"/>
      <c r="H13" s="90"/>
      <c r="I13" s="90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x14ac:dyDescent="0.2">
      <c r="A14" s="75"/>
      <c r="B14" s="70"/>
      <c r="C14" s="70"/>
      <c r="D14" s="70"/>
      <c r="E14" s="70"/>
      <c r="F14" s="75"/>
      <c r="G14" s="70"/>
      <c r="H14" s="70"/>
      <c r="I14" s="70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x14ac:dyDescent="0.2">
      <c r="A15" s="13"/>
      <c r="B15" s="69" t="s">
        <v>32</v>
      </c>
      <c r="C15" s="10"/>
      <c r="D15" s="10"/>
      <c r="E15" s="70"/>
      <c r="F15" s="13"/>
      <c r="G15" s="69" t="s">
        <v>33</v>
      </c>
      <c r="H15" s="10"/>
      <c r="I15" s="10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x14ac:dyDescent="0.2">
      <c r="A16" s="71" t="s">
        <v>0</v>
      </c>
      <c r="B16" s="72" t="s">
        <v>13</v>
      </c>
      <c r="C16" s="73" t="s">
        <v>1</v>
      </c>
      <c r="D16" s="74" t="s">
        <v>2</v>
      </c>
      <c r="E16" s="70"/>
      <c r="F16" s="71" t="s">
        <v>0</v>
      </c>
      <c r="G16" s="72" t="s">
        <v>13</v>
      </c>
      <c r="H16" s="73" t="s">
        <v>1</v>
      </c>
      <c r="I16" s="74" t="s">
        <v>2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x14ac:dyDescent="0.2">
      <c r="A17" s="9" t="s">
        <v>5</v>
      </c>
      <c r="B17" s="16" t="s">
        <v>257</v>
      </c>
      <c r="C17" s="10">
        <v>47.5</v>
      </c>
      <c r="D17" s="10">
        <f>ROUND(C17*Key!$A$1, 2)</f>
        <v>104.72</v>
      </c>
      <c r="E17" s="70"/>
      <c r="F17" s="9" t="s">
        <v>5</v>
      </c>
      <c r="G17" s="16"/>
      <c r="H17" s="10"/>
      <c r="I17" s="10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x14ac:dyDescent="0.2">
      <c r="A18" s="9" t="s">
        <v>63</v>
      </c>
      <c r="B18" s="16"/>
      <c r="C18" s="10"/>
      <c r="D18" s="10"/>
      <c r="E18" s="70"/>
      <c r="F18" s="9" t="s">
        <v>63</v>
      </c>
      <c r="G18" s="106" t="s">
        <v>297</v>
      </c>
      <c r="H18" s="10">
        <v>122.5</v>
      </c>
      <c r="I18" s="10">
        <f>ROUND(H18*Key!$A$1, 2)</f>
        <v>270.07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x14ac:dyDescent="0.2">
      <c r="A19" s="9" t="s">
        <v>64</v>
      </c>
      <c r="B19" s="16"/>
      <c r="C19" s="10"/>
      <c r="D19" s="10"/>
      <c r="E19" s="70"/>
      <c r="F19" s="9" t="s">
        <v>64</v>
      </c>
      <c r="G19" s="16"/>
      <c r="H19" s="10"/>
      <c r="I19" s="10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x14ac:dyDescent="0.2">
      <c r="A20" s="9" t="s">
        <v>65</v>
      </c>
      <c r="B20" s="10"/>
      <c r="C20" s="10"/>
      <c r="D20" s="10"/>
      <c r="E20" s="70"/>
      <c r="F20" s="9" t="s">
        <v>65</v>
      </c>
      <c r="G20" s="10" t="s">
        <v>73</v>
      </c>
      <c r="H20" s="10">
        <v>312.5</v>
      </c>
      <c r="I20" s="10">
        <f>ROUND(H20*Key!$A$1, 2)</f>
        <v>688.94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x14ac:dyDescent="0.2">
      <c r="A21" s="9" t="s">
        <v>66</v>
      </c>
      <c r="B21" s="16"/>
      <c r="C21" s="10"/>
      <c r="D21" s="10"/>
      <c r="E21" s="70"/>
      <c r="F21" s="9" t="s">
        <v>66</v>
      </c>
      <c r="G21" s="16"/>
      <c r="H21" s="10"/>
      <c r="I21" s="10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x14ac:dyDescent="0.2">
      <c r="A22" s="9" t="s">
        <v>67</v>
      </c>
      <c r="B22" s="10"/>
      <c r="C22" s="10"/>
      <c r="D22" s="10"/>
      <c r="E22" s="70"/>
      <c r="F22" s="9" t="s">
        <v>67</v>
      </c>
      <c r="G22" s="10"/>
      <c r="H22" s="10"/>
      <c r="I22" s="10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x14ac:dyDescent="0.2">
      <c r="A23" s="9" t="s">
        <v>68</v>
      </c>
      <c r="B23" s="16"/>
      <c r="C23" s="10"/>
      <c r="D23" s="10"/>
      <c r="E23" s="70"/>
      <c r="F23" s="9" t="s">
        <v>68</v>
      </c>
      <c r="G23" s="10"/>
      <c r="H23" s="10"/>
      <c r="I23" s="10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x14ac:dyDescent="0.2">
      <c r="A24" s="9" t="s">
        <v>69</v>
      </c>
      <c r="B24" s="16"/>
      <c r="C24" s="10"/>
      <c r="D24" s="10"/>
      <c r="E24" s="70"/>
      <c r="F24" s="9" t="s">
        <v>69</v>
      </c>
      <c r="G24" s="10"/>
      <c r="H24" s="10"/>
      <c r="I24" s="10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x14ac:dyDescent="0.2">
      <c r="A25" s="9" t="s">
        <v>3</v>
      </c>
      <c r="B25" s="10"/>
      <c r="C25" s="10"/>
      <c r="D25" s="10"/>
      <c r="E25" s="70"/>
      <c r="F25" s="9" t="s">
        <v>3</v>
      </c>
      <c r="G25" s="10" t="s">
        <v>73</v>
      </c>
      <c r="H25" s="10">
        <v>312.5</v>
      </c>
      <c r="I25" s="10">
        <f>ROUND(H25*Key!$A$1, 2)</f>
        <v>688.94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x14ac:dyDescent="0.2">
      <c r="A26" s="92" t="s">
        <v>70</v>
      </c>
      <c r="B26" s="90"/>
      <c r="C26" s="90"/>
      <c r="D26" s="90"/>
      <c r="E26" s="105"/>
      <c r="F26" s="92" t="s">
        <v>70</v>
      </c>
      <c r="G26" s="90"/>
      <c r="H26" s="90"/>
      <c r="I26" s="90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x14ac:dyDescent="0.2">
      <c r="A27" s="75"/>
      <c r="B27" s="70"/>
      <c r="C27" s="70"/>
      <c r="D27" s="70"/>
      <c r="E27" s="70"/>
      <c r="F27" s="75"/>
      <c r="G27" s="70"/>
      <c r="H27" s="70"/>
      <c r="I27" s="70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x14ac:dyDescent="0.2">
      <c r="A28" s="13"/>
      <c r="B28" s="69" t="s">
        <v>34</v>
      </c>
      <c r="C28" s="10"/>
      <c r="D28" s="10"/>
      <c r="E28" s="70"/>
      <c r="F28" s="13"/>
      <c r="G28" s="69" t="s">
        <v>35</v>
      </c>
      <c r="H28" s="10"/>
      <c r="I28" s="10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x14ac:dyDescent="0.2">
      <c r="A29" s="71" t="s">
        <v>0</v>
      </c>
      <c r="B29" s="72" t="s">
        <v>13</v>
      </c>
      <c r="C29" s="73" t="s">
        <v>1</v>
      </c>
      <c r="D29" s="74" t="s">
        <v>2</v>
      </c>
      <c r="E29" s="70"/>
      <c r="F29" s="71" t="s">
        <v>0</v>
      </c>
      <c r="G29" s="72" t="s">
        <v>13</v>
      </c>
      <c r="H29" s="73" t="s">
        <v>1</v>
      </c>
      <c r="I29" s="74" t="s">
        <v>2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x14ac:dyDescent="0.2">
      <c r="A30" s="9" t="s">
        <v>5</v>
      </c>
      <c r="B30" s="107" t="s">
        <v>310</v>
      </c>
      <c r="C30" s="10">
        <v>192.5</v>
      </c>
      <c r="D30" s="10">
        <f>ROUND(C30*Key!$A$1, 2)</f>
        <v>424.39</v>
      </c>
      <c r="E30" s="70"/>
      <c r="F30" s="9" t="s">
        <v>5</v>
      </c>
      <c r="G30" s="16"/>
      <c r="H30" s="10"/>
      <c r="I30" s="10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x14ac:dyDescent="0.2">
      <c r="A31" s="9" t="s">
        <v>63</v>
      </c>
      <c r="B31" s="106" t="s">
        <v>304</v>
      </c>
      <c r="C31" s="10">
        <v>157.5</v>
      </c>
      <c r="D31" s="10">
        <f>ROUND(C31*Key!$A$1, 2)</f>
        <v>347.23</v>
      </c>
      <c r="E31" s="70"/>
      <c r="F31" s="9" t="s">
        <v>63</v>
      </c>
      <c r="G31" s="16" t="s">
        <v>257</v>
      </c>
      <c r="H31" s="10">
        <v>102.5</v>
      </c>
      <c r="I31" s="10">
        <f>ROUND(H31*Key!$A$1, 2)</f>
        <v>225.97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x14ac:dyDescent="0.2">
      <c r="A32" s="9" t="s">
        <v>64</v>
      </c>
      <c r="B32" s="107" t="s">
        <v>100</v>
      </c>
      <c r="C32" s="10">
        <v>180</v>
      </c>
      <c r="D32" s="10">
        <f>ROUND(C32*Key!$A$1, 2)</f>
        <v>396.83</v>
      </c>
      <c r="E32" s="70"/>
      <c r="F32" s="9" t="s">
        <v>64</v>
      </c>
      <c r="G32" s="16"/>
      <c r="H32" s="10"/>
      <c r="I32" s="10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x14ac:dyDescent="0.2">
      <c r="A33" s="9" t="s">
        <v>65</v>
      </c>
      <c r="B33" s="10"/>
      <c r="C33" s="10"/>
      <c r="D33" s="10"/>
      <c r="E33" s="70"/>
      <c r="F33" s="9" t="s">
        <v>65</v>
      </c>
      <c r="G33" s="10"/>
      <c r="H33" s="10"/>
      <c r="I33" s="10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x14ac:dyDescent="0.2">
      <c r="A34" s="9" t="s">
        <v>66</v>
      </c>
      <c r="B34" s="16"/>
      <c r="C34" s="10"/>
      <c r="D34" s="10"/>
      <c r="E34" s="70"/>
      <c r="F34" s="9" t="s">
        <v>66</v>
      </c>
      <c r="G34" s="16"/>
      <c r="H34" s="10"/>
      <c r="I34" s="10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x14ac:dyDescent="0.2">
      <c r="A35" s="9" t="s">
        <v>67</v>
      </c>
      <c r="B35" s="10"/>
      <c r="C35" s="10"/>
      <c r="D35" s="10"/>
      <c r="E35" s="70"/>
      <c r="F35" s="9" t="s">
        <v>67</v>
      </c>
      <c r="G35" s="10"/>
      <c r="H35" s="10"/>
      <c r="I35" s="10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x14ac:dyDescent="0.2">
      <c r="A36" s="9" t="s">
        <v>68</v>
      </c>
      <c r="B36" s="16"/>
      <c r="C36" s="10"/>
      <c r="D36" s="10"/>
      <c r="E36" s="70"/>
      <c r="F36" s="9" t="s">
        <v>68</v>
      </c>
      <c r="G36" s="16"/>
      <c r="H36" s="10"/>
      <c r="I36" s="10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x14ac:dyDescent="0.2">
      <c r="A37" s="9" t="s">
        <v>69</v>
      </c>
      <c r="B37" s="10"/>
      <c r="C37" s="10"/>
      <c r="D37" s="10"/>
      <c r="E37" s="70"/>
      <c r="F37" s="9" t="s">
        <v>69</v>
      </c>
      <c r="G37" s="16"/>
      <c r="H37" s="10"/>
      <c r="I37" s="10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x14ac:dyDescent="0.2">
      <c r="A38" s="9" t="s">
        <v>3</v>
      </c>
      <c r="B38" s="107" t="s">
        <v>185</v>
      </c>
      <c r="C38" s="10">
        <v>202.5</v>
      </c>
      <c r="D38" s="10">
        <f>ROUND(C38*Key!$A$1, 2)</f>
        <v>446.44</v>
      </c>
      <c r="E38" s="70"/>
      <c r="F38" s="9" t="s">
        <v>3</v>
      </c>
      <c r="G38" s="10" t="s">
        <v>285</v>
      </c>
      <c r="H38" s="10">
        <v>172.5</v>
      </c>
      <c r="I38" s="10">
        <f>ROUND(H38*Key!$A$1, 2)</f>
        <v>380.3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x14ac:dyDescent="0.2">
      <c r="A39" s="92" t="s">
        <v>70</v>
      </c>
      <c r="B39" s="112" t="s">
        <v>100</v>
      </c>
      <c r="C39" s="90">
        <v>180</v>
      </c>
      <c r="D39" s="90">
        <f>ROUND(C39*Key!$A$1, 2)</f>
        <v>396.83</v>
      </c>
      <c r="E39" s="105"/>
      <c r="F39" s="92" t="s">
        <v>70</v>
      </c>
      <c r="G39" s="103"/>
      <c r="H39" s="90"/>
      <c r="I39" s="90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x14ac:dyDescent="0.2">
      <c r="A40" s="75"/>
      <c r="B40" s="70"/>
      <c r="C40" s="70"/>
      <c r="D40" s="70"/>
      <c r="E40" s="70"/>
      <c r="F40" s="75"/>
      <c r="G40" s="70"/>
      <c r="H40" s="70"/>
      <c r="I40" s="70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x14ac:dyDescent="0.2">
      <c r="A41" s="13"/>
      <c r="B41" s="69" t="s">
        <v>36</v>
      </c>
      <c r="C41" s="10"/>
      <c r="D41" s="10"/>
      <c r="E41" s="70"/>
      <c r="F41" s="13"/>
      <c r="G41" s="69" t="s">
        <v>37</v>
      </c>
      <c r="H41" s="10"/>
      <c r="I41" s="10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x14ac:dyDescent="0.2">
      <c r="A42" s="71" t="s">
        <v>0</v>
      </c>
      <c r="B42" s="72" t="s">
        <v>13</v>
      </c>
      <c r="C42" s="73" t="s">
        <v>1</v>
      </c>
      <c r="D42" s="74" t="s">
        <v>2</v>
      </c>
      <c r="E42" s="70"/>
      <c r="F42" s="71" t="s">
        <v>0</v>
      </c>
      <c r="G42" s="72" t="s">
        <v>13</v>
      </c>
      <c r="H42" s="73" t="s">
        <v>1</v>
      </c>
      <c r="I42" s="74" t="s">
        <v>2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x14ac:dyDescent="0.2">
      <c r="A43" s="9" t="s">
        <v>5</v>
      </c>
      <c r="B43" s="16"/>
      <c r="C43" s="10"/>
      <c r="D43" s="10"/>
      <c r="E43" s="70"/>
      <c r="F43" s="9" t="s">
        <v>5</v>
      </c>
      <c r="G43" s="106" t="s">
        <v>128</v>
      </c>
      <c r="H43" s="10">
        <v>160</v>
      </c>
      <c r="I43" s="10">
        <f>ROUND(H43*Key!$A$1, 2)</f>
        <v>352.74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x14ac:dyDescent="0.2">
      <c r="A44" s="9" t="s">
        <v>63</v>
      </c>
      <c r="B44" s="106" t="s">
        <v>296</v>
      </c>
      <c r="C44" s="10">
        <v>265</v>
      </c>
      <c r="D44" s="10">
        <f>ROUND(C44*Key!$A$1, 2)</f>
        <v>584.22</v>
      </c>
      <c r="E44" s="70"/>
      <c r="F44" s="9" t="s">
        <v>63</v>
      </c>
      <c r="G44" s="16" t="s">
        <v>260</v>
      </c>
      <c r="H44" s="10">
        <v>190</v>
      </c>
      <c r="I44" s="10">
        <f>ROUND(H44*Key!$A$1, 2)</f>
        <v>418.88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x14ac:dyDescent="0.2">
      <c r="A45" s="9" t="s">
        <v>64</v>
      </c>
      <c r="B45" s="16"/>
      <c r="C45" s="10"/>
      <c r="D45" s="10"/>
      <c r="E45" s="70"/>
      <c r="F45" s="9" t="s">
        <v>64</v>
      </c>
      <c r="G45" s="106" t="s">
        <v>298</v>
      </c>
      <c r="H45" s="10">
        <v>205</v>
      </c>
      <c r="I45" s="10">
        <f>ROUND(H45*Key!$A$1, 2)</f>
        <v>451.95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x14ac:dyDescent="0.2">
      <c r="A46" s="9" t="s">
        <v>65</v>
      </c>
      <c r="B46" s="10"/>
      <c r="C46" s="10"/>
      <c r="D46" s="10"/>
      <c r="E46" s="70"/>
      <c r="F46" s="9" t="s">
        <v>65</v>
      </c>
      <c r="G46" s="10"/>
      <c r="H46" s="10"/>
      <c r="I46" s="10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x14ac:dyDescent="0.2">
      <c r="A47" s="9" t="s">
        <v>66</v>
      </c>
      <c r="B47" s="16" t="s">
        <v>156</v>
      </c>
      <c r="C47" s="10">
        <v>247.5</v>
      </c>
      <c r="D47" s="10">
        <f>ROUND(C47*Key!$A$1, 2)</f>
        <v>545.64</v>
      </c>
      <c r="E47" s="70"/>
      <c r="F47" s="9" t="s">
        <v>66</v>
      </c>
      <c r="G47" s="107"/>
      <c r="H47" s="10"/>
      <c r="I47" s="10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x14ac:dyDescent="0.2">
      <c r="A48" s="9" t="s">
        <v>67</v>
      </c>
      <c r="B48" s="10"/>
      <c r="C48" s="10"/>
      <c r="D48" s="10"/>
      <c r="E48" s="70"/>
      <c r="F48" s="9" t="s">
        <v>67</v>
      </c>
      <c r="G48" s="10"/>
      <c r="H48" s="10"/>
      <c r="I48" s="10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x14ac:dyDescent="0.2">
      <c r="A49" s="9" t="s">
        <v>68</v>
      </c>
      <c r="B49" s="16"/>
      <c r="C49" s="10"/>
      <c r="D49" s="10"/>
      <c r="E49" s="70"/>
      <c r="F49" s="9" t="s">
        <v>68</v>
      </c>
      <c r="G49" s="10"/>
      <c r="H49" s="10"/>
      <c r="I49" s="10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x14ac:dyDescent="0.2">
      <c r="A50" s="9" t="s">
        <v>69</v>
      </c>
      <c r="B50" s="16"/>
      <c r="C50" s="10"/>
      <c r="D50" s="10"/>
      <c r="E50" s="70"/>
      <c r="F50" s="9" t="s">
        <v>69</v>
      </c>
      <c r="G50" s="16"/>
      <c r="H50" s="10"/>
      <c r="I50" s="10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x14ac:dyDescent="0.2">
      <c r="A51" s="9" t="s">
        <v>3</v>
      </c>
      <c r="B51" s="16" t="s">
        <v>156</v>
      </c>
      <c r="C51" s="10">
        <v>247.5</v>
      </c>
      <c r="D51" s="10">
        <f>ROUND(C51*Key!$A$1, 2)</f>
        <v>545.64</v>
      </c>
      <c r="E51" s="70"/>
      <c r="F51" s="9" t="s">
        <v>3</v>
      </c>
      <c r="G51" s="10"/>
      <c r="H51" s="10"/>
      <c r="I51" s="10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x14ac:dyDescent="0.2">
      <c r="A52" s="92" t="s">
        <v>70</v>
      </c>
      <c r="B52" s="108" t="s">
        <v>176</v>
      </c>
      <c r="C52" s="90">
        <v>202.5</v>
      </c>
      <c r="D52" s="10">
        <f>ROUND(C52*Key!$A$1, 2)</f>
        <v>446.44</v>
      </c>
      <c r="E52" s="105"/>
      <c r="F52" s="92" t="s">
        <v>70</v>
      </c>
      <c r="G52" s="90"/>
      <c r="H52" s="90"/>
      <c r="I52" s="90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x14ac:dyDescent="0.2">
      <c r="A53" s="75"/>
      <c r="B53" s="70"/>
      <c r="C53" s="70"/>
      <c r="D53" s="70"/>
      <c r="E53" s="70"/>
      <c r="F53" s="75"/>
      <c r="G53" s="70"/>
      <c r="H53" s="70"/>
      <c r="I53" s="70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x14ac:dyDescent="0.2">
      <c r="A54" s="13"/>
      <c r="B54" s="69" t="s">
        <v>38</v>
      </c>
      <c r="C54" s="10"/>
      <c r="D54" s="10"/>
      <c r="E54" s="70"/>
      <c r="F54" s="13"/>
      <c r="G54" s="69" t="s">
        <v>39</v>
      </c>
      <c r="H54" s="10"/>
      <c r="I54" s="10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x14ac:dyDescent="0.2">
      <c r="A55" s="71" t="s">
        <v>0</v>
      </c>
      <c r="B55" s="72" t="s">
        <v>13</v>
      </c>
      <c r="C55" s="73" t="s">
        <v>1</v>
      </c>
      <c r="D55" s="74" t="s">
        <v>2</v>
      </c>
      <c r="E55" s="70"/>
      <c r="F55" s="71" t="s">
        <v>0</v>
      </c>
      <c r="G55" s="72" t="s">
        <v>13</v>
      </c>
      <c r="H55" s="73" t="s">
        <v>1</v>
      </c>
      <c r="I55" s="74" t="s">
        <v>2</v>
      </c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x14ac:dyDescent="0.2">
      <c r="A56" s="9" t="s">
        <v>5</v>
      </c>
      <c r="B56" s="106" t="s">
        <v>214</v>
      </c>
      <c r="C56" s="10">
        <v>215</v>
      </c>
      <c r="D56" s="10">
        <f>ROUND(C56*Key!$A$1, 2)</f>
        <v>473.99</v>
      </c>
      <c r="E56" s="70"/>
      <c r="F56" s="9" t="s">
        <v>5</v>
      </c>
      <c r="G56" s="16"/>
      <c r="H56" s="10"/>
      <c r="I56" s="10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x14ac:dyDescent="0.2">
      <c r="A57" s="9" t="s">
        <v>63</v>
      </c>
      <c r="B57" s="16" t="s">
        <v>255</v>
      </c>
      <c r="C57" s="10">
        <v>205</v>
      </c>
      <c r="D57" s="10">
        <f>ROUND(C57*Key!$A$1, 2)</f>
        <v>451.95</v>
      </c>
      <c r="E57" s="70"/>
      <c r="F57" s="9" t="s">
        <v>63</v>
      </c>
      <c r="G57" s="16"/>
      <c r="H57" s="10"/>
      <c r="I57" s="10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x14ac:dyDescent="0.2">
      <c r="A58" s="9" t="s">
        <v>64</v>
      </c>
      <c r="B58" s="16"/>
      <c r="C58" s="10"/>
      <c r="D58" s="10"/>
      <c r="E58" s="70"/>
      <c r="F58" s="9" t="s">
        <v>64</v>
      </c>
      <c r="G58" s="106" t="s">
        <v>188</v>
      </c>
      <c r="H58" s="10">
        <v>142.5</v>
      </c>
      <c r="I58" s="10">
        <f>ROUND(H58*Key!$A$1, 2)</f>
        <v>314.16000000000003</v>
      </c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x14ac:dyDescent="0.2">
      <c r="A59" s="9" t="s">
        <v>65</v>
      </c>
      <c r="B59" s="10" t="s">
        <v>109</v>
      </c>
      <c r="C59" s="10">
        <v>302.5</v>
      </c>
      <c r="D59" s="10">
        <f>ROUND(C59*Key!$A$1, 2)</f>
        <v>666.9</v>
      </c>
      <c r="E59" s="70"/>
      <c r="F59" s="9" t="s">
        <v>65</v>
      </c>
      <c r="G59" s="10"/>
      <c r="H59" s="10"/>
      <c r="I59" s="10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x14ac:dyDescent="0.2">
      <c r="A60" s="9" t="s">
        <v>66</v>
      </c>
      <c r="B60" s="106" t="s">
        <v>158</v>
      </c>
      <c r="C60" s="10">
        <v>190</v>
      </c>
      <c r="D60" s="10">
        <f>ROUND(C60*Key!$A$1, 2)</f>
        <v>418.88</v>
      </c>
      <c r="E60" s="70"/>
      <c r="F60" s="9" t="s">
        <v>66</v>
      </c>
      <c r="G60" s="107" t="s">
        <v>299</v>
      </c>
      <c r="H60" s="10">
        <v>305</v>
      </c>
      <c r="I60" s="10">
        <f>ROUND(H60*Key!$A$1, 2)</f>
        <v>672.41</v>
      </c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x14ac:dyDescent="0.2">
      <c r="A61" s="9" t="s">
        <v>67</v>
      </c>
      <c r="B61" s="10"/>
      <c r="C61" s="10"/>
      <c r="D61" s="10"/>
      <c r="E61" s="70"/>
      <c r="F61" s="9" t="s">
        <v>67</v>
      </c>
      <c r="G61" s="10"/>
      <c r="H61" s="10"/>
      <c r="I61" s="10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x14ac:dyDescent="0.2">
      <c r="A62" s="9" t="s">
        <v>68</v>
      </c>
      <c r="B62" s="16"/>
      <c r="C62" s="10"/>
      <c r="D62" s="10"/>
      <c r="E62" s="70"/>
      <c r="F62" s="9" t="s">
        <v>68</v>
      </c>
      <c r="G62" s="10"/>
      <c r="H62" s="10"/>
      <c r="I62" s="10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x14ac:dyDescent="0.2">
      <c r="A63" s="9" t="s">
        <v>69</v>
      </c>
      <c r="B63" s="10"/>
      <c r="C63" s="10"/>
      <c r="D63" s="10"/>
      <c r="E63" s="70"/>
      <c r="F63" s="9" t="s">
        <v>69</v>
      </c>
      <c r="G63" s="10"/>
      <c r="H63" s="10"/>
      <c r="I63" s="10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x14ac:dyDescent="0.2">
      <c r="A64" s="9" t="s">
        <v>3</v>
      </c>
      <c r="B64" s="107" t="s">
        <v>158</v>
      </c>
      <c r="C64" s="10">
        <v>205</v>
      </c>
      <c r="D64" s="10">
        <f>ROUND(C64*Key!$A$1, 2)</f>
        <v>451.95</v>
      </c>
      <c r="E64" s="70"/>
      <c r="F64" s="9" t="s">
        <v>3</v>
      </c>
      <c r="G64" s="107" t="s">
        <v>256</v>
      </c>
      <c r="H64" s="10">
        <v>320</v>
      </c>
      <c r="I64" s="10">
        <f>ROUND(H64*Key!$A$1, 2)</f>
        <v>705.48</v>
      </c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x14ac:dyDescent="0.2">
      <c r="A65" s="92" t="s">
        <v>70</v>
      </c>
      <c r="B65" s="90"/>
      <c r="C65" s="90"/>
      <c r="D65" s="90"/>
      <c r="E65" s="105"/>
      <c r="F65" s="92" t="s">
        <v>70</v>
      </c>
      <c r="G65" s="90"/>
      <c r="H65" s="90"/>
      <c r="I65" s="90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x14ac:dyDescent="0.2">
      <c r="A66" s="75"/>
      <c r="B66" s="70"/>
      <c r="C66" s="70"/>
      <c r="D66" s="70"/>
      <c r="E66" s="70"/>
      <c r="F66" s="75"/>
      <c r="G66" s="70"/>
      <c r="H66" s="70"/>
      <c r="I66" s="70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x14ac:dyDescent="0.2">
      <c r="A67" s="13"/>
      <c r="B67" s="69" t="s">
        <v>40</v>
      </c>
      <c r="C67" s="10"/>
      <c r="D67" s="10"/>
      <c r="E67" s="70"/>
      <c r="F67" s="13"/>
      <c r="G67" s="69" t="s">
        <v>41</v>
      </c>
      <c r="H67" s="10"/>
      <c r="I67" s="10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x14ac:dyDescent="0.2">
      <c r="A68" s="71" t="s">
        <v>0</v>
      </c>
      <c r="B68" s="72" t="s">
        <v>13</v>
      </c>
      <c r="C68" s="73" t="s">
        <v>1</v>
      </c>
      <c r="D68" s="74" t="s">
        <v>2</v>
      </c>
      <c r="E68" s="70"/>
      <c r="F68" s="71" t="s">
        <v>0</v>
      </c>
      <c r="G68" s="72" t="s">
        <v>13</v>
      </c>
      <c r="H68" s="73" t="s">
        <v>1</v>
      </c>
      <c r="I68" s="74" t="s">
        <v>2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x14ac:dyDescent="0.2">
      <c r="A69" s="9" t="s">
        <v>5</v>
      </c>
      <c r="B69" s="10"/>
      <c r="C69" s="10"/>
      <c r="D69" s="10"/>
      <c r="E69" s="70"/>
      <c r="F69" s="9" t="s">
        <v>5</v>
      </c>
      <c r="G69" s="16"/>
      <c r="H69" s="10"/>
      <c r="I69" s="10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x14ac:dyDescent="0.2">
      <c r="A70" s="9" t="s">
        <v>63</v>
      </c>
      <c r="B70" s="10"/>
      <c r="C70" s="10"/>
      <c r="D70" s="10"/>
      <c r="E70" s="70"/>
      <c r="F70" s="9" t="s">
        <v>63</v>
      </c>
      <c r="G70" s="16"/>
      <c r="H70" s="10"/>
      <c r="I70" s="10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x14ac:dyDescent="0.2">
      <c r="A71" s="9" t="s">
        <v>64</v>
      </c>
      <c r="B71" s="107" t="s">
        <v>188</v>
      </c>
      <c r="C71" s="10">
        <v>192.5</v>
      </c>
      <c r="D71" s="10">
        <f>ROUND(C71*Key!$A$1, 2)</f>
        <v>424.39</v>
      </c>
      <c r="E71" s="70"/>
      <c r="F71" s="9" t="s">
        <v>64</v>
      </c>
      <c r="G71" s="10"/>
      <c r="H71" s="10"/>
      <c r="I71" s="10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x14ac:dyDescent="0.2">
      <c r="A72" s="9" t="s">
        <v>65</v>
      </c>
      <c r="B72" s="16"/>
      <c r="C72" s="10"/>
      <c r="D72" s="10"/>
      <c r="E72" s="70"/>
      <c r="F72" s="9" t="s">
        <v>65</v>
      </c>
      <c r="G72" s="16"/>
      <c r="H72" s="10"/>
      <c r="I72" s="10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x14ac:dyDescent="0.2">
      <c r="A73" s="9" t="s">
        <v>66</v>
      </c>
      <c r="B73" s="16"/>
      <c r="C73" s="10"/>
      <c r="D73" s="10"/>
      <c r="E73" s="70"/>
      <c r="F73" s="9" t="s">
        <v>66</v>
      </c>
      <c r="G73" s="10"/>
      <c r="H73" s="10"/>
      <c r="I73" s="10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x14ac:dyDescent="0.2">
      <c r="A74" s="9" t="s">
        <v>67</v>
      </c>
      <c r="B74" s="10"/>
      <c r="C74" s="10"/>
      <c r="D74" s="10"/>
      <c r="E74" s="70"/>
      <c r="F74" s="9" t="s">
        <v>67</v>
      </c>
      <c r="G74" s="10"/>
      <c r="H74" s="10"/>
      <c r="I74" s="10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x14ac:dyDescent="0.2">
      <c r="A75" s="9" t="s">
        <v>68</v>
      </c>
      <c r="B75" s="10"/>
      <c r="C75" s="10"/>
      <c r="D75" s="10"/>
      <c r="E75" s="70"/>
      <c r="F75" s="9" t="s">
        <v>68</v>
      </c>
      <c r="G75" s="16"/>
      <c r="H75" s="10"/>
      <c r="I75" s="10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x14ac:dyDescent="0.2">
      <c r="A76" s="9" t="s">
        <v>69</v>
      </c>
      <c r="B76" s="16"/>
      <c r="C76" s="10"/>
      <c r="D76" s="10"/>
      <c r="E76" s="70"/>
      <c r="F76" s="9" t="s">
        <v>69</v>
      </c>
      <c r="G76" s="10"/>
      <c r="H76" s="10"/>
      <c r="I76" s="10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x14ac:dyDescent="0.2">
      <c r="A77" s="9" t="s">
        <v>3</v>
      </c>
      <c r="B77" s="107" t="s">
        <v>228</v>
      </c>
      <c r="C77" s="10">
        <v>295</v>
      </c>
      <c r="D77" s="10">
        <f>ROUND(C77*Key!$A$1, 2)</f>
        <v>650.36</v>
      </c>
      <c r="E77" s="70"/>
      <c r="F77" s="9" t="s">
        <v>3</v>
      </c>
      <c r="G77" s="10"/>
      <c r="H77" s="10"/>
      <c r="I77" s="10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x14ac:dyDescent="0.2">
      <c r="A78" s="92" t="s">
        <v>70</v>
      </c>
      <c r="B78" s="108"/>
      <c r="C78" s="90"/>
      <c r="D78" s="90"/>
      <c r="E78" s="105"/>
      <c r="F78" s="92" t="s">
        <v>70</v>
      </c>
      <c r="G78" s="90"/>
      <c r="H78" s="90"/>
      <c r="I78" s="90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23.25" x14ac:dyDescent="0.2">
      <c r="A79" s="3"/>
      <c r="B79" s="10"/>
      <c r="C79" s="10"/>
      <c r="D79" s="10"/>
      <c r="E79" s="10"/>
      <c r="F79" s="13"/>
      <c r="G79" s="10"/>
      <c r="H79" s="10"/>
      <c r="I79" s="10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23.25" x14ac:dyDescent="0.2">
      <c r="A80" s="127" t="s">
        <v>127</v>
      </c>
      <c r="B80" s="125"/>
      <c r="C80" s="125"/>
      <c r="D80" s="125"/>
      <c r="E80" s="125"/>
      <c r="F80" s="125"/>
      <c r="G80" s="125"/>
      <c r="H80" s="125"/>
      <c r="I80" s="125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x14ac:dyDescent="0.2">
      <c r="A81" s="76"/>
      <c r="B81" s="77"/>
      <c r="C81" s="77"/>
      <c r="D81" s="77"/>
      <c r="E81" s="77"/>
      <c r="F81" s="76"/>
      <c r="G81" s="77"/>
      <c r="H81" s="77"/>
      <c r="I81" s="77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x14ac:dyDescent="0.2">
      <c r="A82" s="13"/>
      <c r="B82" s="69" t="s">
        <v>42</v>
      </c>
      <c r="C82" s="10"/>
      <c r="D82" s="10"/>
      <c r="E82" s="77"/>
      <c r="F82" s="13"/>
      <c r="G82" s="69" t="s">
        <v>43</v>
      </c>
      <c r="H82" s="10"/>
      <c r="I82" s="10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x14ac:dyDescent="0.2">
      <c r="A83" s="69" t="s">
        <v>0</v>
      </c>
      <c r="B83" s="72" t="s">
        <v>13</v>
      </c>
      <c r="C83" s="73" t="s">
        <v>1</v>
      </c>
      <c r="D83" s="74" t="s">
        <v>2</v>
      </c>
      <c r="E83" s="77"/>
      <c r="F83" s="71" t="s">
        <v>0</v>
      </c>
      <c r="G83" s="72" t="s">
        <v>13</v>
      </c>
      <c r="H83" s="73" t="s">
        <v>1</v>
      </c>
      <c r="I83" s="74" t="s">
        <v>2</v>
      </c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x14ac:dyDescent="0.2">
      <c r="A84" s="9" t="s">
        <v>5</v>
      </c>
      <c r="B84" s="16" t="s">
        <v>323</v>
      </c>
      <c r="C84" s="10">
        <v>60</v>
      </c>
      <c r="D84" s="10">
        <f>ROUND(C84*Key!$A$1, 2)</f>
        <v>132.28</v>
      </c>
      <c r="E84" s="77"/>
      <c r="F84" s="9" t="s">
        <v>5</v>
      </c>
      <c r="G84" s="10"/>
      <c r="H84" s="10"/>
      <c r="I84" s="10">
        <f>ROUND(H84*Key!$A$1, 2)</f>
        <v>0</v>
      </c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x14ac:dyDescent="0.2">
      <c r="A85" s="9" t="s">
        <v>63</v>
      </c>
      <c r="B85" s="16"/>
      <c r="C85" s="10"/>
      <c r="D85" s="10">
        <f>ROUND(C85*Key!$A$1, 2)</f>
        <v>0</v>
      </c>
      <c r="E85" s="77"/>
      <c r="F85" s="9" t="s">
        <v>63</v>
      </c>
      <c r="G85" s="16"/>
      <c r="H85" s="10"/>
      <c r="I85" s="10">
        <f>ROUND(H85*Key!$A$1, 2)</f>
        <v>0</v>
      </c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x14ac:dyDescent="0.2">
      <c r="A86" s="9" t="s">
        <v>64</v>
      </c>
      <c r="B86" s="16"/>
      <c r="C86" s="10"/>
      <c r="D86" s="10">
        <f>ROUND(C86*Key!$A$1, 2)</f>
        <v>0</v>
      </c>
      <c r="E86" s="77"/>
      <c r="F86" s="9" t="s">
        <v>64</v>
      </c>
      <c r="G86" s="16"/>
      <c r="H86" s="10"/>
      <c r="I86" s="10">
        <f>ROUND(H86*Key!$A$1, 2)</f>
        <v>0</v>
      </c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x14ac:dyDescent="0.2">
      <c r="A87" s="9" t="s">
        <v>65</v>
      </c>
      <c r="B87" s="10"/>
      <c r="C87" s="10"/>
      <c r="D87" s="10"/>
      <c r="E87" s="77"/>
      <c r="F87" s="9" t="s">
        <v>65</v>
      </c>
      <c r="G87" s="10"/>
      <c r="H87" s="10"/>
      <c r="I87" s="10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x14ac:dyDescent="0.2">
      <c r="A88" s="9" t="s">
        <v>66</v>
      </c>
      <c r="B88" s="16"/>
      <c r="C88" s="10"/>
      <c r="D88" s="10">
        <f>ROUND(C88*Key!$A$1, 2)</f>
        <v>0</v>
      </c>
      <c r="E88" s="77"/>
      <c r="F88" s="9" t="s">
        <v>66</v>
      </c>
      <c r="G88" s="10"/>
      <c r="H88" s="10"/>
      <c r="I88" s="10">
        <f>ROUND(H88*Key!$A$1, 2)</f>
        <v>0</v>
      </c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x14ac:dyDescent="0.2">
      <c r="A89" s="9" t="s">
        <v>67</v>
      </c>
      <c r="B89" s="10"/>
      <c r="C89" s="10"/>
      <c r="D89" s="10"/>
      <c r="E89" s="77"/>
      <c r="F89" s="9" t="s">
        <v>67</v>
      </c>
      <c r="G89" s="10"/>
      <c r="H89" s="10"/>
      <c r="I89" s="10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x14ac:dyDescent="0.2">
      <c r="A90" s="9" t="s">
        <v>68</v>
      </c>
      <c r="B90" s="10"/>
      <c r="C90" s="10"/>
      <c r="D90" s="10"/>
      <c r="E90" s="77"/>
      <c r="F90" s="9" t="s">
        <v>68</v>
      </c>
      <c r="G90" s="10"/>
      <c r="H90" s="10"/>
      <c r="I90" s="10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x14ac:dyDescent="0.2">
      <c r="A91" s="9" t="s">
        <v>69</v>
      </c>
      <c r="B91" s="10"/>
      <c r="C91" s="10"/>
      <c r="D91" s="10"/>
      <c r="E91" s="77"/>
      <c r="F91" s="9" t="s">
        <v>69</v>
      </c>
      <c r="G91" s="10"/>
      <c r="H91" s="10"/>
      <c r="I91" s="10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x14ac:dyDescent="0.2">
      <c r="A92" s="9" t="s">
        <v>3</v>
      </c>
      <c r="B92" s="16" t="s">
        <v>223</v>
      </c>
      <c r="C92" s="10">
        <v>60</v>
      </c>
      <c r="D92" s="10">
        <f>ROUND(C92*Key!$A$1, 2)</f>
        <v>132.28</v>
      </c>
      <c r="E92" s="77"/>
      <c r="F92" s="9" t="s">
        <v>3</v>
      </c>
      <c r="G92" s="10"/>
      <c r="H92" s="10"/>
      <c r="I92" s="10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x14ac:dyDescent="0.2">
      <c r="A93" s="92" t="s">
        <v>70</v>
      </c>
      <c r="B93" s="90"/>
      <c r="C93" s="90"/>
      <c r="D93" s="90"/>
      <c r="E93" s="104"/>
      <c r="F93" s="92" t="s">
        <v>70</v>
      </c>
      <c r="G93" s="90"/>
      <c r="H93" s="90"/>
      <c r="I93" s="90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x14ac:dyDescent="0.2">
      <c r="A94" s="76"/>
      <c r="B94" s="77"/>
      <c r="C94" s="77"/>
      <c r="D94" s="77"/>
      <c r="E94" s="77"/>
      <c r="F94" s="76"/>
      <c r="G94" s="77"/>
      <c r="H94" s="77"/>
      <c r="I94" s="77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x14ac:dyDescent="0.2">
      <c r="A95" s="13"/>
      <c r="B95" s="69" t="s">
        <v>44</v>
      </c>
      <c r="C95" s="10"/>
      <c r="D95" s="10"/>
      <c r="E95" s="77"/>
      <c r="F95" s="13"/>
      <c r="G95" s="69" t="s">
        <v>45</v>
      </c>
      <c r="H95" s="10"/>
      <c r="I95" s="10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x14ac:dyDescent="0.2">
      <c r="A96" s="69" t="s">
        <v>0</v>
      </c>
      <c r="B96" s="72" t="s">
        <v>13</v>
      </c>
      <c r="C96" s="73" t="s">
        <v>1</v>
      </c>
      <c r="D96" s="74" t="s">
        <v>2</v>
      </c>
      <c r="E96" s="77"/>
      <c r="F96" s="71" t="s">
        <v>0</v>
      </c>
      <c r="G96" s="72" t="s">
        <v>13</v>
      </c>
      <c r="H96" s="73" t="s">
        <v>1</v>
      </c>
      <c r="I96" s="74" t="s">
        <v>2</v>
      </c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x14ac:dyDescent="0.2">
      <c r="A97" s="9" t="s">
        <v>5</v>
      </c>
      <c r="B97" s="16"/>
      <c r="C97" s="10"/>
      <c r="D97" s="10">
        <f>ROUND(C97*Key!$A$1, 2)</f>
        <v>0</v>
      </c>
      <c r="E97" s="77"/>
      <c r="F97" s="9" t="s">
        <v>5</v>
      </c>
      <c r="G97" s="16"/>
      <c r="H97" s="10"/>
      <c r="I97" s="10">
        <f>ROUND(H97*Key!$A$1, 2)</f>
        <v>0</v>
      </c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x14ac:dyDescent="0.2">
      <c r="A98" s="9" t="s">
        <v>63</v>
      </c>
      <c r="B98" s="106" t="s">
        <v>356</v>
      </c>
      <c r="C98" s="10">
        <v>70</v>
      </c>
      <c r="D98" s="10">
        <f>ROUND(C98*Key!$A$1, 2)</f>
        <v>154.32</v>
      </c>
      <c r="E98" s="77"/>
      <c r="F98" s="9" t="s">
        <v>63</v>
      </c>
      <c r="G98" s="16"/>
      <c r="H98" s="10"/>
      <c r="I98" s="10">
        <f>ROUND(H98*Key!$A$1, 2)</f>
        <v>0</v>
      </c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x14ac:dyDescent="0.2">
      <c r="A99" s="9" t="s">
        <v>64</v>
      </c>
      <c r="B99" s="16"/>
      <c r="C99" s="10"/>
      <c r="D99" s="10">
        <f>ROUND(C99*Key!$A$1, 2)</f>
        <v>0</v>
      </c>
      <c r="E99" s="77"/>
      <c r="F99" s="9" t="s">
        <v>64</v>
      </c>
      <c r="G99" s="16"/>
      <c r="H99" s="10"/>
      <c r="I99" s="10">
        <f>ROUND(H99*Key!$A$1, 2)</f>
        <v>0</v>
      </c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x14ac:dyDescent="0.2">
      <c r="A100" s="9" t="s">
        <v>65</v>
      </c>
      <c r="B100" s="16"/>
      <c r="C100" s="10"/>
      <c r="D100" s="10">
        <f>ROUND(C100*Key!$A$1, 2)</f>
        <v>0</v>
      </c>
      <c r="E100" s="77"/>
      <c r="F100" s="9" t="s">
        <v>65</v>
      </c>
      <c r="G100" s="10"/>
      <c r="H100" s="10"/>
      <c r="I100" s="10">
        <f>ROUND(H100*Key!$A$1, 2)</f>
        <v>0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x14ac:dyDescent="0.2">
      <c r="A101" s="9" t="s">
        <v>66</v>
      </c>
      <c r="B101" s="10"/>
      <c r="C101" s="10"/>
      <c r="D101" s="10"/>
      <c r="E101" s="77"/>
      <c r="F101" s="9" t="s">
        <v>66</v>
      </c>
      <c r="G101" s="16"/>
      <c r="H101" s="10"/>
      <c r="I101" s="10">
        <f>ROUND(H101*Key!$A$1, 2)</f>
        <v>0</v>
      </c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x14ac:dyDescent="0.2">
      <c r="A102" s="9" t="s">
        <v>67</v>
      </c>
      <c r="B102" s="10"/>
      <c r="C102" s="10"/>
      <c r="D102" s="10"/>
      <c r="E102" s="77"/>
      <c r="F102" s="9" t="s">
        <v>67</v>
      </c>
      <c r="G102" s="10"/>
      <c r="H102" s="10"/>
      <c r="I102" s="10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x14ac:dyDescent="0.2">
      <c r="A103" s="9" t="s">
        <v>68</v>
      </c>
      <c r="B103" s="10"/>
      <c r="C103" s="10"/>
      <c r="D103" s="10"/>
      <c r="E103" s="77"/>
      <c r="F103" s="9" t="s">
        <v>68</v>
      </c>
      <c r="G103" s="16"/>
      <c r="H103" s="10"/>
      <c r="I103" s="10">
        <f>ROUND(H103*Key!$A$1, 2)</f>
        <v>0</v>
      </c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x14ac:dyDescent="0.2">
      <c r="A104" s="9" t="s">
        <v>69</v>
      </c>
      <c r="B104" s="10"/>
      <c r="C104" s="10"/>
      <c r="D104" s="10"/>
      <c r="E104" s="77"/>
      <c r="F104" s="9" t="s">
        <v>69</v>
      </c>
      <c r="G104" s="10"/>
      <c r="H104" s="10"/>
      <c r="I104" s="10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x14ac:dyDescent="0.2">
      <c r="A105" s="9" t="s">
        <v>3</v>
      </c>
      <c r="B105" s="10"/>
      <c r="C105" s="10"/>
      <c r="D105" s="10"/>
      <c r="E105" s="77"/>
      <c r="F105" s="9" t="s">
        <v>3</v>
      </c>
      <c r="G105" s="16"/>
      <c r="H105" s="10"/>
      <c r="I105" s="10">
        <f>ROUND(H105*Key!$A$1, 2)</f>
        <v>0</v>
      </c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x14ac:dyDescent="0.2">
      <c r="A106" s="92" t="s">
        <v>70</v>
      </c>
      <c r="B106" s="90"/>
      <c r="C106" s="90"/>
      <c r="D106" s="90"/>
      <c r="E106" s="104"/>
      <c r="F106" s="92" t="s">
        <v>70</v>
      </c>
      <c r="G106" s="90"/>
      <c r="H106" s="90"/>
      <c r="I106" s="90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x14ac:dyDescent="0.2">
      <c r="A107" s="76"/>
      <c r="B107" s="77"/>
      <c r="C107" s="77"/>
      <c r="D107" s="77"/>
      <c r="E107" s="77"/>
      <c r="F107" s="76"/>
      <c r="G107" s="77"/>
      <c r="H107" s="77"/>
      <c r="I107" s="77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x14ac:dyDescent="0.2">
      <c r="A108" s="13"/>
      <c r="B108" s="69" t="s">
        <v>46</v>
      </c>
      <c r="C108" s="10"/>
      <c r="D108" s="10"/>
      <c r="E108" s="77"/>
      <c r="F108" s="13"/>
      <c r="G108" s="69" t="s">
        <v>47</v>
      </c>
      <c r="H108" s="10"/>
      <c r="I108" s="10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x14ac:dyDescent="0.2">
      <c r="A109" s="69" t="s">
        <v>0</v>
      </c>
      <c r="B109" s="72" t="s">
        <v>13</v>
      </c>
      <c r="C109" s="73" t="s">
        <v>1</v>
      </c>
      <c r="D109" s="74" t="s">
        <v>2</v>
      </c>
      <c r="E109" s="77"/>
      <c r="F109" s="71" t="s">
        <v>0</v>
      </c>
      <c r="G109" s="72" t="s">
        <v>13</v>
      </c>
      <c r="H109" s="73" t="s">
        <v>1</v>
      </c>
      <c r="I109" s="74" t="s">
        <v>2</v>
      </c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x14ac:dyDescent="0.2">
      <c r="A110" s="9" t="s">
        <v>5</v>
      </c>
      <c r="B110" s="106" t="s">
        <v>159</v>
      </c>
      <c r="C110" s="10">
        <v>102.5</v>
      </c>
      <c r="D110" s="10">
        <f>ROUND(C110*Key!$A$1, 2)</f>
        <v>225.97</v>
      </c>
      <c r="E110" s="77"/>
      <c r="F110" s="9" t="s">
        <v>5</v>
      </c>
      <c r="G110" s="16"/>
      <c r="H110" s="10"/>
      <c r="I110" s="10">
        <f>ROUND(H110*Key!$A$1, 2)</f>
        <v>0</v>
      </c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x14ac:dyDescent="0.2">
      <c r="A111" s="9" t="s">
        <v>63</v>
      </c>
      <c r="B111" s="106" t="s">
        <v>159</v>
      </c>
      <c r="C111" s="10">
        <v>102.5</v>
      </c>
      <c r="D111" s="10">
        <f>ROUND(C111*Key!$A$1, 2)</f>
        <v>225.97</v>
      </c>
      <c r="E111" s="77"/>
      <c r="F111" s="9" t="s">
        <v>63</v>
      </c>
      <c r="G111" s="10" t="s">
        <v>159</v>
      </c>
      <c r="H111" s="10">
        <v>112.5</v>
      </c>
      <c r="I111" s="10">
        <f>ROUND(H111*Key!$A$1, 2)</f>
        <v>248.02</v>
      </c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x14ac:dyDescent="0.2">
      <c r="A112" s="9" t="s">
        <v>64</v>
      </c>
      <c r="B112" s="10"/>
      <c r="C112" s="10"/>
      <c r="D112" s="10">
        <f>ROUND(C112*Key!$A$1, 2)</f>
        <v>0</v>
      </c>
      <c r="E112" s="77"/>
      <c r="F112" s="9" t="s">
        <v>64</v>
      </c>
      <c r="G112" s="106" t="s">
        <v>263</v>
      </c>
      <c r="H112" s="10">
        <v>132.5</v>
      </c>
      <c r="I112" s="10">
        <f>ROUND(H112*Key!$A$1, 2)</f>
        <v>292.11</v>
      </c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x14ac:dyDescent="0.2">
      <c r="A113" s="9" t="s">
        <v>65</v>
      </c>
      <c r="B113" s="10"/>
      <c r="C113" s="10"/>
      <c r="D113" s="10">
        <f>ROUND(C113*Key!$A$1, 2)</f>
        <v>0</v>
      </c>
      <c r="E113" s="77"/>
      <c r="F113" s="9" t="s">
        <v>65</v>
      </c>
      <c r="G113" s="16"/>
      <c r="H113" s="10"/>
      <c r="I113" s="10">
        <f>ROUND(H113*Key!$A$1, 2)</f>
        <v>0</v>
      </c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x14ac:dyDescent="0.2">
      <c r="A114" s="9" t="s">
        <v>66</v>
      </c>
      <c r="B114" s="16"/>
      <c r="C114" s="10"/>
      <c r="D114" s="10">
        <f>ROUND(C114*Key!$A$1, 2)</f>
        <v>0</v>
      </c>
      <c r="E114" s="77"/>
      <c r="F114" s="9" t="s">
        <v>66</v>
      </c>
      <c r="G114" s="16"/>
      <c r="H114" s="10"/>
      <c r="I114" s="10">
        <f>ROUND(H114*Key!$A$1, 2)</f>
        <v>0</v>
      </c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x14ac:dyDescent="0.2">
      <c r="A115" s="9" t="s">
        <v>67</v>
      </c>
      <c r="B115" s="10" t="s">
        <v>286</v>
      </c>
      <c r="C115" s="10">
        <v>132.5</v>
      </c>
      <c r="D115" s="10">
        <f>ROUND(C115*Key!$A$1, 2)</f>
        <v>292.11</v>
      </c>
      <c r="E115" s="77"/>
      <c r="F115" s="9" t="s">
        <v>67</v>
      </c>
      <c r="G115" s="10"/>
      <c r="H115" s="10"/>
      <c r="I115" s="10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x14ac:dyDescent="0.2">
      <c r="A116" s="9" t="s">
        <v>68</v>
      </c>
      <c r="B116" s="10"/>
      <c r="C116" s="10"/>
      <c r="D116" s="10">
        <f>ROUND(C116*Key!$A$1, 2)</f>
        <v>0</v>
      </c>
      <c r="E116" s="77"/>
      <c r="F116" s="9" t="s">
        <v>68</v>
      </c>
      <c r="G116" s="10"/>
      <c r="H116" s="10"/>
      <c r="I116" s="10">
        <f>ROUND(H116*Key!$A$1, 2)</f>
        <v>0</v>
      </c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x14ac:dyDescent="0.2">
      <c r="A117" s="9" t="s">
        <v>69</v>
      </c>
      <c r="B117" s="10"/>
      <c r="C117" s="10"/>
      <c r="D117" s="10"/>
      <c r="E117" s="77"/>
      <c r="F117" s="9" t="s">
        <v>69</v>
      </c>
      <c r="G117" s="16"/>
      <c r="H117" s="10"/>
      <c r="I117" s="10">
        <f>ROUND(H117*Key!$A$1, 2)</f>
        <v>0</v>
      </c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x14ac:dyDescent="0.2">
      <c r="A118" s="9" t="s">
        <v>3</v>
      </c>
      <c r="B118" s="16" t="s">
        <v>286</v>
      </c>
      <c r="C118" s="10">
        <v>132.5</v>
      </c>
      <c r="D118" s="10">
        <f>ROUND(C118*Key!$A$1, 2)</f>
        <v>292.11</v>
      </c>
      <c r="E118" s="77"/>
      <c r="F118" s="9" t="s">
        <v>3</v>
      </c>
      <c r="G118" s="106" t="s">
        <v>93</v>
      </c>
      <c r="H118" s="10">
        <v>145</v>
      </c>
      <c r="I118" s="10">
        <f>ROUND(H118*Key!$A$1, 2)</f>
        <v>319.67</v>
      </c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x14ac:dyDescent="0.2">
      <c r="A119" s="92" t="s">
        <v>70</v>
      </c>
      <c r="B119" s="103"/>
      <c r="C119" s="90"/>
      <c r="D119" s="90">
        <f>ROUND(C119*Key!$A$1, 2)</f>
        <v>0</v>
      </c>
      <c r="E119" s="104"/>
      <c r="F119" s="92" t="s">
        <v>70</v>
      </c>
      <c r="G119" s="103"/>
      <c r="H119" s="90"/>
      <c r="I119" s="90">
        <f>ROUND(H119*Key!$A$1, 2)</f>
        <v>0</v>
      </c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x14ac:dyDescent="0.2">
      <c r="A120" s="76"/>
      <c r="B120" s="77"/>
      <c r="C120" s="77"/>
      <c r="D120" s="77"/>
      <c r="E120" s="77"/>
      <c r="F120" s="76"/>
      <c r="G120" s="77"/>
      <c r="H120" s="77"/>
      <c r="I120" s="77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x14ac:dyDescent="0.2">
      <c r="A121" s="13"/>
      <c r="B121" s="69" t="s">
        <v>48</v>
      </c>
      <c r="C121" s="10"/>
      <c r="D121" s="10"/>
      <c r="E121" s="77"/>
      <c r="F121" s="13"/>
      <c r="G121" s="69" t="s">
        <v>49</v>
      </c>
      <c r="H121" s="10"/>
      <c r="I121" s="10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x14ac:dyDescent="0.2">
      <c r="A122" s="69" t="s">
        <v>0</v>
      </c>
      <c r="B122" s="72" t="s">
        <v>13</v>
      </c>
      <c r="C122" s="73" t="s">
        <v>1</v>
      </c>
      <c r="D122" s="74" t="s">
        <v>2</v>
      </c>
      <c r="E122" s="77"/>
      <c r="F122" s="71" t="s">
        <v>0</v>
      </c>
      <c r="G122" s="72" t="s">
        <v>13</v>
      </c>
      <c r="H122" s="73" t="s">
        <v>1</v>
      </c>
      <c r="I122" s="74" t="s">
        <v>2</v>
      </c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x14ac:dyDescent="0.2">
      <c r="A123" s="9" t="s">
        <v>5</v>
      </c>
      <c r="B123" s="106" t="s">
        <v>315</v>
      </c>
      <c r="C123" s="10">
        <v>142.5</v>
      </c>
      <c r="D123" s="10">
        <f>ROUND(C123*Key!$A$1, 2)</f>
        <v>314.16000000000003</v>
      </c>
      <c r="E123" s="77"/>
      <c r="F123" s="9" t="s">
        <v>5</v>
      </c>
      <c r="G123" s="16"/>
      <c r="H123" s="10"/>
      <c r="I123" s="10">
        <f>ROUND(H123*Key!$A$1, 2)</f>
        <v>0</v>
      </c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x14ac:dyDescent="0.2">
      <c r="A124" s="9" t="s">
        <v>63</v>
      </c>
      <c r="B124" s="16"/>
      <c r="C124" s="10"/>
      <c r="D124" s="10">
        <f>ROUND(C124*Key!$A$1, 2)</f>
        <v>0</v>
      </c>
      <c r="E124" s="77"/>
      <c r="F124" s="9" t="s">
        <v>63</v>
      </c>
      <c r="G124" s="106" t="s">
        <v>237</v>
      </c>
      <c r="H124" s="10">
        <v>120</v>
      </c>
      <c r="I124" s="10">
        <f>ROUND(H124*Key!$A$1, 2)</f>
        <v>264.55</v>
      </c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x14ac:dyDescent="0.2">
      <c r="A125" s="9" t="s">
        <v>64</v>
      </c>
      <c r="B125" s="107" t="s">
        <v>230</v>
      </c>
      <c r="C125" s="10">
        <v>142.5</v>
      </c>
      <c r="D125" s="10">
        <f>ROUND(C125*Key!$A$1, 2)</f>
        <v>314.16000000000003</v>
      </c>
      <c r="E125" s="77"/>
      <c r="F125" s="9" t="s">
        <v>64</v>
      </c>
      <c r="G125" s="106" t="s">
        <v>208</v>
      </c>
      <c r="H125" s="10">
        <v>112.5</v>
      </c>
      <c r="I125" s="10">
        <f>ROUND(H125*Key!$A$1, 2)</f>
        <v>248.02</v>
      </c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x14ac:dyDescent="0.2">
      <c r="A126" s="9" t="s">
        <v>65</v>
      </c>
      <c r="B126" s="10"/>
      <c r="C126" s="10"/>
      <c r="D126" s="10">
        <f>ROUND(C126*Key!$A$1, 2)</f>
        <v>0</v>
      </c>
      <c r="E126" s="77"/>
      <c r="F126" s="9" t="s">
        <v>65</v>
      </c>
      <c r="G126" s="10"/>
      <c r="H126" s="10"/>
      <c r="I126" s="10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x14ac:dyDescent="0.2">
      <c r="A127" s="9" t="s">
        <v>66</v>
      </c>
      <c r="B127" s="107" t="s">
        <v>111</v>
      </c>
      <c r="C127" s="10">
        <v>155</v>
      </c>
      <c r="D127" s="10">
        <f>ROUND(C127*Key!$A$1, 2)</f>
        <v>341.72</v>
      </c>
      <c r="E127" s="77"/>
      <c r="F127" s="9" t="s">
        <v>66</v>
      </c>
      <c r="G127" s="10"/>
      <c r="H127" s="10"/>
      <c r="I127" s="10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x14ac:dyDescent="0.2">
      <c r="A128" s="9" t="s">
        <v>67</v>
      </c>
      <c r="B128" s="10"/>
      <c r="C128" s="10"/>
      <c r="D128" s="10">
        <f>ROUND(C128*Key!$A$1, 2)</f>
        <v>0</v>
      </c>
      <c r="E128" s="77"/>
      <c r="F128" s="9" t="s">
        <v>67</v>
      </c>
      <c r="G128" s="10"/>
      <c r="H128" s="10"/>
      <c r="I128" s="10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x14ac:dyDescent="0.2">
      <c r="A129" s="9" t="s">
        <v>68</v>
      </c>
      <c r="B129" s="16"/>
      <c r="C129" s="10"/>
      <c r="D129" s="10">
        <f>ROUND(C129*Key!$A$1, 2)</f>
        <v>0</v>
      </c>
      <c r="E129" s="77"/>
      <c r="F129" s="9" t="s">
        <v>68</v>
      </c>
      <c r="G129" s="16" t="s">
        <v>238</v>
      </c>
      <c r="H129" s="10">
        <v>117.5</v>
      </c>
      <c r="I129" s="10">
        <f>ROUND(H129*Key!$A$1, 2)</f>
        <v>259.04000000000002</v>
      </c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x14ac:dyDescent="0.2">
      <c r="A130" s="9" t="s">
        <v>69</v>
      </c>
      <c r="B130" s="10"/>
      <c r="C130" s="10"/>
      <c r="D130" s="10">
        <f>ROUND(C130*Key!$A$1, 2)</f>
        <v>0</v>
      </c>
      <c r="E130" s="77"/>
      <c r="F130" s="9" t="s">
        <v>69</v>
      </c>
      <c r="G130" s="10"/>
      <c r="H130" s="10"/>
      <c r="I130" s="10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x14ac:dyDescent="0.2">
      <c r="A131" s="9" t="s">
        <v>3</v>
      </c>
      <c r="B131" s="107" t="s">
        <v>111</v>
      </c>
      <c r="C131" s="10">
        <v>155</v>
      </c>
      <c r="D131" s="10">
        <f>ROUND(C131*Key!$A$1, 2)</f>
        <v>341.72</v>
      </c>
      <c r="E131" s="77"/>
      <c r="F131" s="9" t="s">
        <v>3</v>
      </c>
      <c r="G131" s="10"/>
      <c r="H131" s="10"/>
      <c r="I131" s="10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x14ac:dyDescent="0.2">
      <c r="A132" s="92" t="s">
        <v>70</v>
      </c>
      <c r="B132" s="90"/>
      <c r="C132" s="90"/>
      <c r="D132" s="90">
        <f>ROUND(C132*Key!$A$1, 2)</f>
        <v>0</v>
      </c>
      <c r="E132" s="104"/>
      <c r="F132" s="92" t="s">
        <v>70</v>
      </c>
      <c r="G132" s="90"/>
      <c r="H132" s="90"/>
      <c r="I132" s="90">
        <f>ROUND(H132*Key!$A$1, 2)</f>
        <v>0</v>
      </c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x14ac:dyDescent="0.2">
      <c r="A133" s="78"/>
      <c r="B133" s="79"/>
      <c r="C133" s="79"/>
      <c r="D133" s="79"/>
      <c r="E133" s="79"/>
      <c r="F133" s="80"/>
      <c r="G133" s="79"/>
      <c r="H133" s="79"/>
      <c r="I133" s="79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x14ac:dyDescent="0.2">
      <c r="A134" s="13"/>
      <c r="B134" s="69" t="s">
        <v>50</v>
      </c>
      <c r="C134" s="10"/>
      <c r="D134" s="10"/>
      <c r="E134" s="77"/>
      <c r="F134" s="13"/>
      <c r="G134" s="69" t="s">
        <v>71</v>
      </c>
      <c r="H134" s="10"/>
      <c r="I134" s="10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x14ac:dyDescent="0.2">
      <c r="A135" s="69" t="s">
        <v>0</v>
      </c>
      <c r="B135" s="72" t="s">
        <v>13</v>
      </c>
      <c r="C135" s="73" t="s">
        <v>1</v>
      </c>
      <c r="D135" s="74" t="s">
        <v>2</v>
      </c>
      <c r="E135" s="77"/>
      <c r="F135" s="71" t="s">
        <v>0</v>
      </c>
      <c r="G135" s="72" t="s">
        <v>13</v>
      </c>
      <c r="H135" s="73" t="s">
        <v>1</v>
      </c>
      <c r="I135" s="74" t="s">
        <v>2</v>
      </c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x14ac:dyDescent="0.2">
      <c r="A136" s="9" t="s">
        <v>5</v>
      </c>
      <c r="B136" s="16"/>
      <c r="C136" s="10"/>
      <c r="D136" s="10">
        <f>ROUND(C136*Key!$A$1, 2)</f>
        <v>0</v>
      </c>
      <c r="E136" s="77"/>
      <c r="F136" s="9" t="s">
        <v>5</v>
      </c>
      <c r="G136" s="16"/>
      <c r="H136" s="10"/>
      <c r="I136" s="10">
        <f>ROUND(H136*Key!$A$1, 2)</f>
        <v>0</v>
      </c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x14ac:dyDescent="0.2">
      <c r="A137" s="9" t="s">
        <v>63</v>
      </c>
      <c r="B137" s="106"/>
      <c r="C137" s="10"/>
      <c r="D137" s="10">
        <f>ROUND(C137*Key!$A$1, 2)</f>
        <v>0</v>
      </c>
      <c r="E137" s="77"/>
      <c r="F137" s="9" t="s">
        <v>63</v>
      </c>
      <c r="G137" s="16"/>
      <c r="H137" s="10"/>
      <c r="I137" s="10">
        <f>ROUND(H137*Key!$A$1, 2)</f>
        <v>0</v>
      </c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x14ac:dyDescent="0.2">
      <c r="A138" s="9" t="s">
        <v>64</v>
      </c>
      <c r="B138" s="10"/>
      <c r="C138" s="10"/>
      <c r="D138" s="10"/>
      <c r="E138" s="77"/>
      <c r="F138" s="9" t="s">
        <v>64</v>
      </c>
      <c r="G138" s="16"/>
      <c r="H138" s="10"/>
      <c r="I138" s="10">
        <f>ROUND(H138*Key!$A$1, 2)</f>
        <v>0</v>
      </c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x14ac:dyDescent="0.2">
      <c r="A139" s="9" t="s">
        <v>65</v>
      </c>
      <c r="B139" s="10"/>
      <c r="C139" s="10"/>
      <c r="D139" s="10"/>
      <c r="E139" s="77"/>
      <c r="F139" s="9" t="s">
        <v>65</v>
      </c>
      <c r="G139" s="16"/>
      <c r="H139" s="10"/>
      <c r="I139" s="10">
        <f>ROUND(H139*Key!$A$1, 2)</f>
        <v>0</v>
      </c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x14ac:dyDescent="0.2">
      <c r="A140" s="9" t="s">
        <v>66</v>
      </c>
      <c r="B140" s="16"/>
      <c r="C140" s="10"/>
      <c r="D140" s="10"/>
      <c r="E140" s="77"/>
      <c r="F140" s="9" t="s">
        <v>66</v>
      </c>
      <c r="G140" s="16"/>
      <c r="H140" s="10"/>
      <c r="I140" s="10">
        <f>ROUND(H140*Key!$A$1, 2)</f>
        <v>0</v>
      </c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x14ac:dyDescent="0.2">
      <c r="A141" s="9" t="s">
        <v>67</v>
      </c>
      <c r="B141" s="10"/>
      <c r="C141" s="10"/>
      <c r="D141" s="10"/>
      <c r="E141" s="77"/>
      <c r="F141" s="9" t="s">
        <v>67</v>
      </c>
      <c r="G141" s="10"/>
      <c r="H141" s="10"/>
      <c r="I141" s="10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x14ac:dyDescent="0.2">
      <c r="A142" s="9" t="s">
        <v>68</v>
      </c>
      <c r="B142" s="16"/>
      <c r="C142" s="10"/>
      <c r="D142" s="10">
        <f>ROUND(C142*Key!$A$1, 2)</f>
        <v>0</v>
      </c>
      <c r="E142" s="77"/>
      <c r="F142" s="9" t="s">
        <v>68</v>
      </c>
      <c r="G142" s="16"/>
      <c r="H142" s="10"/>
      <c r="I142" s="10">
        <f>ROUND(H142*Key!$A$1, 2)</f>
        <v>0</v>
      </c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x14ac:dyDescent="0.2">
      <c r="A143" s="9" t="s">
        <v>69</v>
      </c>
      <c r="B143" s="10"/>
      <c r="C143" s="10"/>
      <c r="D143" s="10"/>
      <c r="E143" s="77"/>
      <c r="F143" s="9" t="s">
        <v>69</v>
      </c>
      <c r="G143" s="10"/>
      <c r="H143" s="10"/>
      <c r="I143" s="10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x14ac:dyDescent="0.2">
      <c r="A144" s="9" t="s">
        <v>3</v>
      </c>
      <c r="B144" s="10" t="s">
        <v>300</v>
      </c>
      <c r="C144" s="10">
        <v>112.5</v>
      </c>
      <c r="D144" s="10">
        <f>ROUND(C144*Key!$A$1, 2)</f>
        <v>248.02</v>
      </c>
      <c r="E144" s="77"/>
      <c r="F144" s="9" t="s">
        <v>3</v>
      </c>
      <c r="G144" s="10"/>
      <c r="H144" s="10"/>
      <c r="I144" s="10">
        <f>ROUND(H144*Key!$A$1, 2)</f>
        <v>0</v>
      </c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x14ac:dyDescent="0.2">
      <c r="A145" s="92" t="s">
        <v>70</v>
      </c>
      <c r="B145" s="90"/>
      <c r="C145" s="90"/>
      <c r="D145" s="90"/>
      <c r="E145" s="104"/>
      <c r="F145" s="92" t="s">
        <v>70</v>
      </c>
      <c r="G145" s="90"/>
      <c r="H145" s="90"/>
      <c r="I145" s="90">
        <f>ROUND(H145*Key!$A$1, 2)</f>
        <v>0</v>
      </c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x14ac:dyDescent="0.2">
      <c r="A146" s="78"/>
      <c r="B146" s="79"/>
      <c r="C146" s="79"/>
      <c r="D146" s="79"/>
      <c r="E146" s="79"/>
      <c r="F146" s="80"/>
      <c r="G146" s="79"/>
      <c r="H146" s="79"/>
      <c r="I146" s="79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x14ac:dyDescent="0.2">
      <c r="A147" s="13"/>
      <c r="B147" s="69" t="s">
        <v>72</v>
      </c>
      <c r="C147" s="10"/>
      <c r="D147" s="10"/>
      <c r="E147" s="77"/>
      <c r="F147" s="13"/>
      <c r="G147" s="69" t="s">
        <v>205</v>
      </c>
      <c r="H147" s="10"/>
      <c r="I147" s="10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x14ac:dyDescent="0.2">
      <c r="A148" s="69" t="s">
        <v>0</v>
      </c>
      <c r="B148" s="72" t="s">
        <v>13</v>
      </c>
      <c r="C148" s="73" t="s">
        <v>1</v>
      </c>
      <c r="D148" s="74" t="s">
        <v>2</v>
      </c>
      <c r="E148" s="77"/>
      <c r="F148" s="71" t="s">
        <v>0</v>
      </c>
      <c r="G148" s="72" t="s">
        <v>13</v>
      </c>
      <c r="H148" s="73" t="s">
        <v>1</v>
      </c>
      <c r="I148" s="74" t="s">
        <v>2</v>
      </c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x14ac:dyDescent="0.2">
      <c r="A149" s="9" t="s">
        <v>5</v>
      </c>
      <c r="B149" s="16"/>
      <c r="C149" s="10"/>
      <c r="D149" s="10">
        <f>ROUND(C149*Key!$A$1, 2)</f>
        <v>0</v>
      </c>
      <c r="E149" s="77"/>
      <c r="F149" s="9" t="s">
        <v>5</v>
      </c>
      <c r="G149" s="16"/>
      <c r="H149" s="10"/>
      <c r="I149" s="10">
        <f>ROUND(H149*Key!$A$1, 2)</f>
        <v>0</v>
      </c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x14ac:dyDescent="0.2">
      <c r="A150" s="9" t="s">
        <v>63</v>
      </c>
      <c r="B150" s="16"/>
      <c r="C150" s="10"/>
      <c r="D150" s="10">
        <f>ROUND(C150*Key!$A$1, 2)</f>
        <v>0</v>
      </c>
      <c r="E150" s="77"/>
      <c r="F150" s="9" t="s">
        <v>63</v>
      </c>
      <c r="G150" s="16"/>
      <c r="H150" s="10"/>
      <c r="I150" s="10">
        <f>ROUND(H150*Key!$A$1, 2)</f>
        <v>0</v>
      </c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x14ac:dyDescent="0.2">
      <c r="A151" s="9" t="s">
        <v>64</v>
      </c>
      <c r="B151" s="10"/>
      <c r="C151" s="10"/>
      <c r="D151" s="10"/>
      <c r="E151" s="77"/>
      <c r="F151" s="9" t="s">
        <v>64</v>
      </c>
      <c r="G151" s="16"/>
      <c r="H151" s="10"/>
      <c r="I151" s="10">
        <f>ROUND(H151*Key!$A$1, 2)</f>
        <v>0</v>
      </c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x14ac:dyDescent="0.2">
      <c r="A152" s="9" t="s">
        <v>65</v>
      </c>
      <c r="B152" s="10"/>
      <c r="C152" s="10"/>
      <c r="D152" s="10"/>
      <c r="E152" s="77"/>
      <c r="F152" s="9" t="s">
        <v>65</v>
      </c>
      <c r="G152" s="16"/>
      <c r="H152" s="10"/>
      <c r="I152" s="10">
        <f>ROUND(H152*Key!$A$1, 2)</f>
        <v>0</v>
      </c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x14ac:dyDescent="0.2">
      <c r="A153" s="9" t="s">
        <v>66</v>
      </c>
      <c r="B153" s="16" t="s">
        <v>84</v>
      </c>
      <c r="C153" s="10">
        <v>202.5</v>
      </c>
      <c r="D153" s="10">
        <f>ROUND(C153*Key!$A$1, 2)</f>
        <v>446.44</v>
      </c>
      <c r="E153" s="77"/>
      <c r="F153" s="9" t="s">
        <v>66</v>
      </c>
      <c r="G153" s="16"/>
      <c r="H153" s="10"/>
      <c r="I153" s="10">
        <f>ROUND(H153*Key!$A$1, 2)</f>
        <v>0</v>
      </c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x14ac:dyDescent="0.2">
      <c r="A154" s="9" t="s">
        <v>67</v>
      </c>
      <c r="B154" s="10"/>
      <c r="C154" s="10"/>
      <c r="D154" s="10"/>
      <c r="E154" s="77"/>
      <c r="F154" s="9" t="s">
        <v>67</v>
      </c>
      <c r="G154" s="10"/>
      <c r="H154" s="10"/>
      <c r="I154" s="10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x14ac:dyDescent="0.2">
      <c r="A155" s="9" t="s">
        <v>68</v>
      </c>
      <c r="B155" s="16"/>
      <c r="C155" s="10"/>
      <c r="D155" s="10">
        <f>ROUND(C155*Key!$A$1, 2)</f>
        <v>0</v>
      </c>
      <c r="E155" s="77"/>
      <c r="F155" s="9" t="s">
        <v>68</v>
      </c>
      <c r="G155" s="16"/>
      <c r="H155" s="10"/>
      <c r="I155" s="10">
        <f>ROUND(H155*Key!$A$1, 2)</f>
        <v>0</v>
      </c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x14ac:dyDescent="0.2">
      <c r="A156" s="9" t="s">
        <v>69</v>
      </c>
      <c r="B156" s="10"/>
      <c r="C156" s="10"/>
      <c r="D156" s="10"/>
      <c r="E156" s="77"/>
      <c r="F156" s="9" t="s">
        <v>69</v>
      </c>
      <c r="G156" s="10"/>
      <c r="H156" s="10"/>
      <c r="I156" s="10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x14ac:dyDescent="0.2">
      <c r="A157" s="9" t="s">
        <v>3</v>
      </c>
      <c r="B157" s="10" t="s">
        <v>292</v>
      </c>
      <c r="C157" s="10">
        <v>145</v>
      </c>
      <c r="D157" s="10">
        <f>ROUND(C157*Key!$A$1, 2)</f>
        <v>319.67</v>
      </c>
      <c r="E157" s="77"/>
      <c r="F157" s="9" t="s">
        <v>3</v>
      </c>
      <c r="G157" s="10"/>
      <c r="H157" s="10"/>
      <c r="I157" s="10">
        <f>ROUND(H157*Key!$A$1, 2)</f>
        <v>0</v>
      </c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x14ac:dyDescent="0.2">
      <c r="A158" s="92" t="s">
        <v>70</v>
      </c>
      <c r="B158" s="90"/>
      <c r="C158" s="90"/>
      <c r="D158" s="90"/>
      <c r="E158" s="104"/>
      <c r="F158" s="92" t="s">
        <v>70</v>
      </c>
      <c r="G158" s="90"/>
      <c r="H158" s="90"/>
      <c r="I158" s="90">
        <f>ROUND(H158*Key!$A$1, 2)</f>
        <v>0</v>
      </c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x14ac:dyDescent="0.2">
      <c r="A159" s="26"/>
      <c r="B159" s="18"/>
      <c r="C159" s="18"/>
      <c r="D159" s="18"/>
      <c r="E159" s="18"/>
      <c r="F159" s="26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x14ac:dyDescent="0.2">
      <c r="A160" s="78"/>
      <c r="B160" s="79"/>
      <c r="C160" s="79"/>
      <c r="D160" s="79"/>
      <c r="E160" s="79"/>
      <c r="F160" s="80"/>
      <c r="G160" s="79"/>
      <c r="H160" s="79"/>
      <c r="I160" s="79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x14ac:dyDescent="0.2">
      <c r="A161" s="13"/>
      <c r="B161" s="69" t="s">
        <v>206</v>
      </c>
      <c r="C161" s="10"/>
      <c r="D161" s="10"/>
      <c r="E161" s="77"/>
      <c r="F161" s="13"/>
      <c r="G161" s="69" t="s">
        <v>207</v>
      </c>
      <c r="H161" s="10"/>
      <c r="I161" s="10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x14ac:dyDescent="0.2">
      <c r="A162" s="69" t="s">
        <v>0</v>
      </c>
      <c r="B162" s="72" t="s">
        <v>13</v>
      </c>
      <c r="C162" s="73" t="s">
        <v>1</v>
      </c>
      <c r="D162" s="74" t="s">
        <v>2</v>
      </c>
      <c r="E162" s="77"/>
      <c r="F162" s="71" t="s">
        <v>0</v>
      </c>
      <c r="G162" s="72" t="s">
        <v>13</v>
      </c>
      <c r="H162" s="73" t="s">
        <v>1</v>
      </c>
      <c r="I162" s="74" t="s">
        <v>2</v>
      </c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x14ac:dyDescent="0.2">
      <c r="A163" s="9" t="s">
        <v>5</v>
      </c>
      <c r="B163" s="16"/>
      <c r="C163" s="10"/>
      <c r="D163" s="10">
        <f>ROUND(C163*Key!$A$1, 2)</f>
        <v>0</v>
      </c>
      <c r="E163" s="77"/>
      <c r="F163" s="9" t="s">
        <v>5</v>
      </c>
      <c r="G163" s="16"/>
      <c r="H163" s="10"/>
      <c r="I163" s="10">
        <f>ROUND(H163*Key!$A$1, 2)</f>
        <v>0</v>
      </c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x14ac:dyDescent="0.2">
      <c r="A164" s="9" t="s">
        <v>63</v>
      </c>
      <c r="B164" s="16"/>
      <c r="C164" s="10"/>
      <c r="D164" s="10">
        <f>ROUND(C164*Key!$A$1, 2)</f>
        <v>0</v>
      </c>
      <c r="E164" s="77"/>
      <c r="F164" s="9" t="s">
        <v>63</v>
      </c>
      <c r="G164" s="16"/>
      <c r="H164" s="10"/>
      <c r="I164" s="10">
        <f>ROUND(H164*Key!$A$1, 2)</f>
        <v>0</v>
      </c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x14ac:dyDescent="0.2">
      <c r="A165" s="9" t="s">
        <v>64</v>
      </c>
      <c r="B165" s="10"/>
      <c r="C165" s="10"/>
      <c r="D165" s="10"/>
      <c r="E165" s="77"/>
      <c r="F165" s="9" t="s">
        <v>64</v>
      </c>
      <c r="G165" s="16"/>
      <c r="H165" s="10"/>
      <c r="I165" s="10">
        <f>ROUND(H165*Key!$A$1, 2)</f>
        <v>0</v>
      </c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x14ac:dyDescent="0.2">
      <c r="A166" s="9" t="s">
        <v>65</v>
      </c>
      <c r="B166" s="10"/>
      <c r="C166" s="10"/>
      <c r="D166" s="10"/>
      <c r="E166" s="77"/>
      <c r="F166" s="9" t="s">
        <v>65</v>
      </c>
      <c r="G166" s="16"/>
      <c r="H166" s="10"/>
      <c r="I166" s="10">
        <f>ROUND(H166*Key!$A$1, 2)</f>
        <v>0</v>
      </c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x14ac:dyDescent="0.2">
      <c r="A167" s="9" t="s">
        <v>66</v>
      </c>
      <c r="B167" s="16" t="s">
        <v>84</v>
      </c>
      <c r="C167" s="10">
        <v>202.5</v>
      </c>
      <c r="D167" s="10">
        <f>ROUND(C167*Key!$A$1, 2)</f>
        <v>446.44</v>
      </c>
      <c r="E167" s="77"/>
      <c r="F167" s="9" t="s">
        <v>66</v>
      </c>
      <c r="G167" s="16"/>
      <c r="H167" s="10"/>
      <c r="I167" s="10">
        <f>ROUND(H167*Key!$A$1, 2)</f>
        <v>0</v>
      </c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x14ac:dyDescent="0.2">
      <c r="A168" s="9" t="s">
        <v>67</v>
      </c>
      <c r="B168" s="10"/>
      <c r="C168" s="10"/>
      <c r="D168" s="10"/>
      <c r="E168" s="77"/>
      <c r="F168" s="9" t="s">
        <v>67</v>
      </c>
      <c r="G168" s="10"/>
      <c r="H168" s="10"/>
      <c r="I168" s="10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x14ac:dyDescent="0.2">
      <c r="A169" s="9" t="s">
        <v>68</v>
      </c>
      <c r="B169" s="16"/>
      <c r="C169" s="10"/>
      <c r="D169" s="10">
        <f>ROUND(C169*Key!$A$1, 2)</f>
        <v>0</v>
      </c>
      <c r="E169" s="77"/>
      <c r="F169" s="9" t="s">
        <v>68</v>
      </c>
      <c r="G169" s="16"/>
      <c r="H169" s="10"/>
      <c r="I169" s="10">
        <f>ROUND(H169*Key!$A$1, 2)</f>
        <v>0</v>
      </c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x14ac:dyDescent="0.2">
      <c r="A170" s="9" t="s">
        <v>69</v>
      </c>
      <c r="B170" s="10"/>
      <c r="C170" s="10"/>
      <c r="D170" s="10"/>
      <c r="E170" s="77"/>
      <c r="F170" s="9" t="s">
        <v>69</v>
      </c>
      <c r="G170" s="10"/>
      <c r="H170" s="10"/>
      <c r="I170" s="10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x14ac:dyDescent="0.2">
      <c r="A171" s="9" t="s">
        <v>3</v>
      </c>
      <c r="B171" s="107" t="s">
        <v>102</v>
      </c>
      <c r="C171" s="10">
        <v>175</v>
      </c>
      <c r="D171" s="10">
        <f>ROUND(C171*Key!$A$1, 2)</f>
        <v>385.81</v>
      </c>
      <c r="E171" s="77"/>
      <c r="F171" s="9" t="s">
        <v>3</v>
      </c>
      <c r="G171" s="10"/>
      <c r="H171" s="10"/>
      <c r="I171" s="10">
        <f>ROUND(H171*Key!$A$1, 2)</f>
        <v>0</v>
      </c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x14ac:dyDescent="0.2">
      <c r="A172" s="92" t="s">
        <v>70</v>
      </c>
      <c r="B172" s="90"/>
      <c r="C172" s="90"/>
      <c r="D172" s="90"/>
      <c r="E172" s="104"/>
      <c r="F172" s="92" t="s">
        <v>70</v>
      </c>
      <c r="G172" s="90"/>
      <c r="H172" s="90"/>
      <c r="I172" s="90">
        <f>ROUND(H172*Key!$A$1, 2)</f>
        <v>0</v>
      </c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x14ac:dyDescent="0.2">
      <c r="A173" s="26"/>
      <c r="B173" s="18"/>
      <c r="C173" s="18"/>
      <c r="D173" s="18"/>
      <c r="E173" s="18"/>
      <c r="F173" s="26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x14ac:dyDescent="0.2">
      <c r="A174" s="26"/>
      <c r="B174" s="18"/>
      <c r="C174" s="18"/>
      <c r="D174" s="18"/>
      <c r="E174" s="18"/>
      <c r="F174" s="26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x14ac:dyDescent="0.2">
      <c r="A175" s="26"/>
      <c r="B175" s="18"/>
      <c r="C175" s="18"/>
      <c r="D175" s="18"/>
      <c r="E175" s="18"/>
      <c r="F175" s="26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x14ac:dyDescent="0.2">
      <c r="A176" s="26"/>
      <c r="B176" s="18"/>
      <c r="C176" s="18"/>
      <c r="D176" s="18"/>
      <c r="E176" s="18"/>
      <c r="F176" s="26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x14ac:dyDescent="0.2">
      <c r="A177" s="26"/>
      <c r="B177" s="18"/>
      <c r="C177" s="18"/>
      <c r="D177" s="18"/>
      <c r="E177" s="18"/>
      <c r="F177" s="26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x14ac:dyDescent="0.2">
      <c r="A178" s="26"/>
      <c r="B178" s="18"/>
      <c r="C178" s="18"/>
      <c r="D178" s="18"/>
      <c r="E178" s="18"/>
      <c r="F178" s="26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x14ac:dyDescent="0.2">
      <c r="A179" s="26"/>
      <c r="B179" s="18"/>
      <c r="C179" s="18"/>
      <c r="D179" s="18"/>
      <c r="E179" s="18"/>
      <c r="F179" s="26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x14ac:dyDescent="0.2">
      <c r="A180" s="26"/>
      <c r="B180" s="18"/>
      <c r="C180" s="18"/>
      <c r="D180" s="18"/>
      <c r="E180" s="18"/>
      <c r="F180" s="26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x14ac:dyDescent="0.2">
      <c r="A181" s="26"/>
      <c r="B181" s="18"/>
      <c r="C181" s="18"/>
      <c r="D181" s="18"/>
      <c r="E181" s="18"/>
      <c r="F181" s="26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x14ac:dyDescent="0.2">
      <c r="A182" s="26"/>
      <c r="B182" s="18"/>
      <c r="C182" s="18"/>
      <c r="D182" s="18"/>
      <c r="E182" s="18"/>
      <c r="F182" s="26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x14ac:dyDescent="0.2">
      <c r="A183" s="26"/>
      <c r="B183" s="18"/>
      <c r="C183" s="18"/>
      <c r="D183" s="18"/>
      <c r="E183" s="18"/>
      <c r="F183" s="26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x14ac:dyDescent="0.2">
      <c r="A184" s="26"/>
      <c r="B184" s="18"/>
      <c r="C184" s="18"/>
      <c r="D184" s="18"/>
      <c r="E184" s="18"/>
      <c r="F184" s="26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x14ac:dyDescent="0.2">
      <c r="A185" s="26"/>
      <c r="B185" s="18"/>
      <c r="C185" s="18"/>
      <c r="D185" s="18"/>
      <c r="E185" s="18"/>
      <c r="F185" s="26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x14ac:dyDescent="0.2">
      <c r="A186" s="26"/>
      <c r="B186" s="18"/>
      <c r="C186" s="18"/>
      <c r="D186" s="18"/>
      <c r="E186" s="18"/>
      <c r="F186" s="26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x14ac:dyDescent="0.2">
      <c r="A187" s="26"/>
      <c r="B187" s="18"/>
      <c r="C187" s="18"/>
      <c r="D187" s="18"/>
      <c r="E187" s="18"/>
      <c r="F187" s="26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x14ac:dyDescent="0.2">
      <c r="A188" s="26"/>
      <c r="B188" s="18"/>
      <c r="C188" s="18"/>
      <c r="D188" s="18"/>
      <c r="E188" s="18"/>
      <c r="F188" s="26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x14ac:dyDescent="0.2">
      <c r="A189" s="26"/>
      <c r="B189" s="18"/>
      <c r="C189" s="18"/>
      <c r="D189" s="18"/>
      <c r="E189" s="18"/>
      <c r="F189" s="26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x14ac:dyDescent="0.2">
      <c r="A190" s="26"/>
      <c r="B190" s="18"/>
      <c r="C190" s="18"/>
      <c r="D190" s="18"/>
      <c r="E190" s="18"/>
      <c r="F190" s="26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x14ac:dyDescent="0.2">
      <c r="A191" s="26"/>
      <c r="B191" s="18"/>
      <c r="C191" s="18"/>
      <c r="D191" s="18"/>
      <c r="E191" s="18"/>
      <c r="F191" s="26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x14ac:dyDescent="0.2">
      <c r="A192" s="26"/>
      <c r="B192" s="18"/>
      <c r="C192" s="18"/>
      <c r="D192" s="18"/>
      <c r="E192" s="18"/>
      <c r="F192" s="26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x14ac:dyDescent="0.2">
      <c r="A193" s="26"/>
      <c r="B193" s="18"/>
      <c r="C193" s="18"/>
      <c r="D193" s="18"/>
      <c r="E193" s="18"/>
      <c r="F193" s="26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x14ac:dyDescent="0.2">
      <c r="A194" s="26"/>
      <c r="B194" s="18"/>
      <c r="C194" s="18"/>
      <c r="D194" s="18"/>
      <c r="E194" s="18"/>
      <c r="F194" s="26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x14ac:dyDescent="0.2">
      <c r="A195" s="26"/>
      <c r="B195" s="18"/>
      <c r="C195" s="18"/>
      <c r="D195" s="18"/>
      <c r="E195" s="18"/>
      <c r="F195" s="26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x14ac:dyDescent="0.2">
      <c r="A196" s="26"/>
      <c r="B196" s="18"/>
      <c r="C196" s="18"/>
      <c r="D196" s="18"/>
      <c r="E196" s="18"/>
      <c r="F196" s="26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x14ac:dyDescent="0.2">
      <c r="A197" s="26"/>
      <c r="B197" s="18"/>
      <c r="C197" s="18"/>
      <c r="D197" s="18"/>
      <c r="E197" s="18"/>
      <c r="F197" s="26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x14ac:dyDescent="0.2">
      <c r="A198" s="26"/>
      <c r="B198" s="18"/>
      <c r="C198" s="18"/>
      <c r="D198" s="18"/>
      <c r="E198" s="18"/>
      <c r="F198" s="26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x14ac:dyDescent="0.2">
      <c r="A199" s="26"/>
      <c r="B199" s="18"/>
      <c r="C199" s="18"/>
      <c r="D199" s="18"/>
      <c r="E199" s="18"/>
      <c r="F199" s="26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x14ac:dyDescent="0.2">
      <c r="A200" s="26"/>
      <c r="B200" s="18"/>
      <c r="C200" s="18"/>
      <c r="D200" s="18"/>
      <c r="E200" s="18"/>
      <c r="F200" s="26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x14ac:dyDescent="0.2">
      <c r="A201" s="26"/>
      <c r="B201" s="18"/>
      <c r="C201" s="18"/>
      <c r="D201" s="18"/>
      <c r="E201" s="18"/>
      <c r="F201" s="26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x14ac:dyDescent="0.2">
      <c r="A202" s="26"/>
      <c r="B202" s="18"/>
      <c r="C202" s="18"/>
      <c r="D202" s="18"/>
      <c r="E202" s="18"/>
      <c r="F202" s="26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x14ac:dyDescent="0.2">
      <c r="A203" s="26"/>
      <c r="B203" s="18"/>
      <c r="C203" s="18"/>
      <c r="D203" s="18"/>
      <c r="E203" s="18"/>
      <c r="F203" s="26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x14ac:dyDescent="0.2">
      <c r="A204" s="26"/>
      <c r="B204" s="18"/>
      <c r="C204" s="18"/>
      <c r="D204" s="18"/>
      <c r="E204" s="18"/>
      <c r="F204" s="26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x14ac:dyDescent="0.2">
      <c r="A205" s="26"/>
      <c r="B205" s="18"/>
      <c r="C205" s="18"/>
      <c r="D205" s="18"/>
      <c r="E205" s="18"/>
      <c r="F205" s="26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x14ac:dyDescent="0.2">
      <c r="A206" s="26"/>
      <c r="B206" s="18"/>
      <c r="C206" s="18"/>
      <c r="D206" s="18"/>
      <c r="E206" s="18"/>
      <c r="F206" s="26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x14ac:dyDescent="0.2">
      <c r="A207" s="26"/>
      <c r="B207" s="18"/>
      <c r="C207" s="18"/>
      <c r="D207" s="18"/>
      <c r="E207" s="18"/>
      <c r="F207" s="26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x14ac:dyDescent="0.2">
      <c r="A208" s="26"/>
      <c r="B208" s="18"/>
      <c r="C208" s="18"/>
      <c r="D208" s="18"/>
      <c r="E208" s="18"/>
      <c r="F208" s="26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x14ac:dyDescent="0.2">
      <c r="A209" s="26"/>
      <c r="B209" s="18"/>
      <c r="C209" s="18"/>
      <c r="D209" s="18"/>
      <c r="E209" s="18"/>
      <c r="F209" s="26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x14ac:dyDescent="0.2">
      <c r="A210" s="26"/>
      <c r="B210" s="18"/>
      <c r="C210" s="18"/>
      <c r="D210" s="18"/>
      <c r="E210" s="18"/>
      <c r="F210" s="26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x14ac:dyDescent="0.2">
      <c r="A211" s="26"/>
      <c r="B211" s="18"/>
      <c r="C211" s="18"/>
      <c r="D211" s="18"/>
      <c r="E211" s="18"/>
      <c r="F211" s="26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x14ac:dyDescent="0.2">
      <c r="A212" s="26"/>
      <c r="B212" s="18"/>
      <c r="C212" s="18"/>
      <c r="D212" s="18"/>
      <c r="E212" s="18"/>
      <c r="F212" s="26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x14ac:dyDescent="0.2">
      <c r="A213" s="26"/>
      <c r="B213" s="18"/>
      <c r="C213" s="18"/>
      <c r="D213" s="18"/>
      <c r="E213" s="18"/>
      <c r="F213" s="26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x14ac:dyDescent="0.2">
      <c r="A214" s="26"/>
      <c r="B214" s="18"/>
      <c r="C214" s="18"/>
      <c r="D214" s="18"/>
      <c r="E214" s="18"/>
      <c r="F214" s="26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x14ac:dyDescent="0.2">
      <c r="A215" s="26"/>
      <c r="B215" s="18"/>
      <c r="C215" s="18"/>
      <c r="D215" s="18"/>
      <c r="E215" s="18"/>
      <c r="F215" s="26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x14ac:dyDescent="0.2">
      <c r="A216" s="26"/>
      <c r="B216" s="18"/>
      <c r="C216" s="18"/>
      <c r="D216" s="18"/>
      <c r="E216" s="18"/>
      <c r="F216" s="26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x14ac:dyDescent="0.2">
      <c r="A217" s="26"/>
      <c r="B217" s="18"/>
      <c r="C217" s="18"/>
      <c r="D217" s="18"/>
      <c r="E217" s="18"/>
      <c r="F217" s="26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x14ac:dyDescent="0.2">
      <c r="A218" s="26"/>
      <c r="B218" s="18"/>
      <c r="C218" s="18"/>
      <c r="D218" s="18"/>
      <c r="E218" s="18"/>
      <c r="F218" s="26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x14ac:dyDescent="0.2">
      <c r="A219" s="26"/>
      <c r="B219" s="18"/>
      <c r="C219" s="18"/>
      <c r="D219" s="18"/>
      <c r="E219" s="18"/>
      <c r="F219" s="26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x14ac:dyDescent="0.2">
      <c r="A220" s="26"/>
      <c r="B220" s="18"/>
      <c r="C220" s="18"/>
      <c r="D220" s="18"/>
      <c r="E220" s="18"/>
      <c r="F220" s="26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x14ac:dyDescent="0.2">
      <c r="A221" s="26"/>
      <c r="B221" s="18"/>
      <c r="C221" s="18"/>
      <c r="D221" s="18"/>
      <c r="E221" s="18"/>
      <c r="F221" s="26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x14ac:dyDescent="0.2">
      <c r="A222" s="26"/>
      <c r="B222" s="18"/>
      <c r="C222" s="18"/>
      <c r="D222" s="18"/>
      <c r="E222" s="18"/>
      <c r="F222" s="26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x14ac:dyDescent="0.2">
      <c r="A223" s="26"/>
      <c r="B223" s="18"/>
      <c r="C223" s="18"/>
      <c r="D223" s="18"/>
      <c r="E223" s="18"/>
      <c r="F223" s="26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x14ac:dyDescent="0.2">
      <c r="A224" s="26"/>
      <c r="B224" s="18"/>
      <c r="C224" s="18"/>
      <c r="D224" s="18"/>
      <c r="E224" s="18"/>
      <c r="F224" s="26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x14ac:dyDescent="0.2">
      <c r="A225" s="26"/>
      <c r="B225" s="18"/>
      <c r="C225" s="18"/>
      <c r="D225" s="18"/>
      <c r="E225" s="18"/>
      <c r="F225" s="26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x14ac:dyDescent="0.2">
      <c r="A226" s="26"/>
      <c r="B226" s="18"/>
      <c r="C226" s="18"/>
      <c r="D226" s="18"/>
      <c r="E226" s="18"/>
      <c r="F226" s="26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x14ac:dyDescent="0.2">
      <c r="A227" s="26"/>
      <c r="B227" s="18"/>
      <c r="C227" s="18"/>
      <c r="D227" s="18"/>
      <c r="E227" s="18"/>
      <c r="F227" s="26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x14ac:dyDescent="0.2">
      <c r="A228" s="26"/>
      <c r="B228" s="18"/>
      <c r="C228" s="18"/>
      <c r="D228" s="18"/>
      <c r="E228" s="18"/>
      <c r="F228" s="26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x14ac:dyDescent="0.2">
      <c r="A229" s="26"/>
      <c r="B229" s="18"/>
      <c r="C229" s="18"/>
      <c r="D229" s="18"/>
      <c r="E229" s="18"/>
      <c r="F229" s="26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x14ac:dyDescent="0.2">
      <c r="A230" s="26"/>
      <c r="B230" s="18"/>
      <c r="C230" s="18"/>
      <c r="D230" s="18"/>
      <c r="E230" s="18"/>
      <c r="F230" s="26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x14ac:dyDescent="0.2">
      <c r="A231" s="26"/>
      <c r="B231" s="18"/>
      <c r="C231" s="18"/>
      <c r="D231" s="18"/>
      <c r="E231" s="18"/>
      <c r="F231" s="26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x14ac:dyDescent="0.2">
      <c r="A232" s="26"/>
      <c r="B232" s="18"/>
      <c r="C232" s="18"/>
      <c r="D232" s="18"/>
      <c r="E232" s="18"/>
      <c r="F232" s="26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x14ac:dyDescent="0.2">
      <c r="A233" s="26"/>
      <c r="B233" s="18"/>
      <c r="C233" s="18"/>
      <c r="D233" s="18"/>
      <c r="E233" s="18"/>
      <c r="F233" s="26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x14ac:dyDescent="0.2">
      <c r="A234" s="26"/>
      <c r="B234" s="18"/>
      <c r="C234" s="18"/>
      <c r="D234" s="18"/>
      <c r="E234" s="18"/>
      <c r="F234" s="26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x14ac:dyDescent="0.2">
      <c r="A235" s="26"/>
      <c r="B235" s="18"/>
      <c r="C235" s="18"/>
      <c r="D235" s="18"/>
      <c r="E235" s="18"/>
      <c r="F235" s="26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x14ac:dyDescent="0.2">
      <c r="A236" s="26"/>
      <c r="B236" s="18"/>
      <c r="C236" s="18"/>
      <c r="D236" s="18"/>
      <c r="E236" s="18"/>
      <c r="F236" s="26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x14ac:dyDescent="0.2">
      <c r="A237" s="26"/>
      <c r="B237" s="18"/>
      <c r="C237" s="18"/>
      <c r="D237" s="18"/>
      <c r="E237" s="18"/>
      <c r="F237" s="26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x14ac:dyDescent="0.2">
      <c r="A238" s="26"/>
      <c r="B238" s="18"/>
      <c r="C238" s="18"/>
      <c r="D238" s="18"/>
      <c r="E238" s="18"/>
      <c r="F238" s="26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x14ac:dyDescent="0.2">
      <c r="A239" s="26"/>
      <c r="B239" s="18"/>
      <c r="C239" s="18"/>
      <c r="D239" s="18"/>
      <c r="E239" s="18"/>
      <c r="F239" s="26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x14ac:dyDescent="0.2">
      <c r="A240" s="26"/>
      <c r="B240" s="18"/>
      <c r="C240" s="18"/>
      <c r="D240" s="18"/>
      <c r="E240" s="18"/>
      <c r="F240" s="26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x14ac:dyDescent="0.2">
      <c r="A241" s="26"/>
      <c r="B241" s="18"/>
      <c r="C241" s="18"/>
      <c r="D241" s="18"/>
      <c r="E241" s="18"/>
      <c r="F241" s="26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x14ac:dyDescent="0.2">
      <c r="A242" s="26"/>
      <c r="B242" s="18"/>
      <c r="C242" s="18"/>
      <c r="D242" s="18"/>
      <c r="E242" s="18"/>
      <c r="F242" s="26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x14ac:dyDescent="0.2">
      <c r="A243" s="26"/>
      <c r="B243" s="18"/>
      <c r="C243" s="18"/>
      <c r="D243" s="18"/>
      <c r="E243" s="18"/>
      <c r="F243" s="26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x14ac:dyDescent="0.2">
      <c r="A244" s="26"/>
      <c r="B244" s="18"/>
      <c r="C244" s="18"/>
      <c r="D244" s="18"/>
      <c r="E244" s="18"/>
      <c r="F244" s="26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x14ac:dyDescent="0.2">
      <c r="A245" s="26"/>
      <c r="B245" s="18"/>
      <c r="C245" s="18"/>
      <c r="D245" s="18"/>
      <c r="E245" s="18"/>
      <c r="F245" s="26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x14ac:dyDescent="0.2">
      <c r="A246" s="26"/>
      <c r="B246" s="18"/>
      <c r="C246" s="18"/>
      <c r="D246" s="18"/>
      <c r="E246" s="18"/>
      <c r="F246" s="26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x14ac:dyDescent="0.2">
      <c r="A247" s="26"/>
      <c r="B247" s="18"/>
      <c r="C247" s="18"/>
      <c r="D247" s="18"/>
      <c r="E247" s="18"/>
      <c r="F247" s="26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x14ac:dyDescent="0.2">
      <c r="A248" s="26"/>
      <c r="B248" s="18"/>
      <c r="C248" s="18"/>
      <c r="D248" s="18"/>
      <c r="E248" s="18"/>
      <c r="F248" s="26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x14ac:dyDescent="0.2">
      <c r="A249" s="26"/>
      <c r="B249" s="18"/>
      <c r="C249" s="18"/>
      <c r="D249" s="18"/>
      <c r="E249" s="18"/>
      <c r="F249" s="26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x14ac:dyDescent="0.2">
      <c r="A250" s="26"/>
      <c r="B250" s="18"/>
      <c r="C250" s="18"/>
      <c r="D250" s="18"/>
      <c r="E250" s="18"/>
      <c r="F250" s="26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x14ac:dyDescent="0.2">
      <c r="A251" s="26"/>
      <c r="B251" s="18"/>
      <c r="C251" s="18"/>
      <c r="D251" s="18"/>
      <c r="E251" s="18"/>
      <c r="F251" s="26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x14ac:dyDescent="0.2">
      <c r="A252" s="26"/>
      <c r="B252" s="18"/>
      <c r="C252" s="18"/>
      <c r="D252" s="18"/>
      <c r="E252" s="18"/>
      <c r="F252" s="26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x14ac:dyDescent="0.2">
      <c r="A253" s="26"/>
      <c r="B253" s="18"/>
      <c r="C253" s="18"/>
      <c r="D253" s="18"/>
      <c r="E253" s="18"/>
      <c r="F253" s="26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x14ac:dyDescent="0.2">
      <c r="A254" s="26"/>
      <c r="B254" s="18"/>
      <c r="C254" s="18"/>
      <c r="D254" s="18"/>
      <c r="E254" s="18"/>
      <c r="F254" s="26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x14ac:dyDescent="0.2">
      <c r="A255" s="26"/>
      <c r="B255" s="18"/>
      <c r="C255" s="18"/>
      <c r="D255" s="18"/>
      <c r="E255" s="18"/>
      <c r="F255" s="26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x14ac:dyDescent="0.2">
      <c r="A256" s="26"/>
      <c r="B256" s="18"/>
      <c r="C256" s="18"/>
      <c r="D256" s="18"/>
      <c r="E256" s="18"/>
      <c r="F256" s="26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x14ac:dyDescent="0.2">
      <c r="A257" s="26"/>
      <c r="B257" s="18"/>
      <c r="C257" s="18"/>
      <c r="D257" s="18"/>
      <c r="E257" s="18"/>
      <c r="F257" s="26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x14ac:dyDescent="0.2">
      <c r="A258" s="26"/>
      <c r="B258" s="18"/>
      <c r="C258" s="18"/>
      <c r="D258" s="18"/>
      <c r="E258" s="18"/>
      <c r="F258" s="26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x14ac:dyDescent="0.2">
      <c r="A259" s="26"/>
      <c r="B259" s="18"/>
      <c r="C259" s="18"/>
      <c r="D259" s="18"/>
      <c r="E259" s="18"/>
      <c r="F259" s="26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x14ac:dyDescent="0.2">
      <c r="A260" s="26"/>
      <c r="B260" s="18"/>
      <c r="C260" s="18"/>
      <c r="D260" s="18"/>
      <c r="E260" s="18"/>
      <c r="F260" s="26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x14ac:dyDescent="0.2">
      <c r="A261" s="26"/>
      <c r="B261" s="18"/>
      <c r="C261" s="18"/>
      <c r="D261" s="18"/>
      <c r="E261" s="18"/>
      <c r="F261" s="26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x14ac:dyDescent="0.2">
      <c r="A262" s="26"/>
      <c r="B262" s="18"/>
      <c r="C262" s="18"/>
      <c r="D262" s="18"/>
      <c r="E262" s="18"/>
      <c r="F262" s="26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x14ac:dyDescent="0.2">
      <c r="A263" s="26"/>
      <c r="B263" s="18"/>
      <c r="C263" s="18"/>
      <c r="D263" s="18"/>
      <c r="E263" s="18"/>
      <c r="F263" s="26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x14ac:dyDescent="0.2">
      <c r="A264" s="26"/>
      <c r="B264" s="18"/>
      <c r="C264" s="18"/>
      <c r="D264" s="18"/>
      <c r="E264" s="18"/>
      <c r="F264" s="26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x14ac:dyDescent="0.2">
      <c r="A265" s="26"/>
      <c r="B265" s="18"/>
      <c r="C265" s="18"/>
      <c r="D265" s="18"/>
      <c r="E265" s="18"/>
      <c r="F265" s="26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x14ac:dyDescent="0.2">
      <c r="A266" s="26"/>
      <c r="B266" s="18"/>
      <c r="C266" s="18"/>
      <c r="D266" s="18"/>
      <c r="E266" s="18"/>
      <c r="F266" s="26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x14ac:dyDescent="0.2">
      <c r="A267" s="26"/>
      <c r="B267" s="18"/>
      <c r="C267" s="18"/>
      <c r="D267" s="18"/>
      <c r="E267" s="18"/>
      <c r="F267" s="26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x14ac:dyDescent="0.2">
      <c r="A268" s="26"/>
      <c r="B268" s="18"/>
      <c r="C268" s="18"/>
      <c r="D268" s="18"/>
      <c r="E268" s="18"/>
      <c r="F268" s="26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x14ac:dyDescent="0.2">
      <c r="A269" s="26"/>
      <c r="B269" s="18"/>
      <c r="C269" s="18"/>
      <c r="D269" s="18"/>
      <c r="E269" s="18"/>
      <c r="F269" s="26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x14ac:dyDescent="0.2">
      <c r="A270" s="26"/>
      <c r="B270" s="18"/>
      <c r="C270" s="18"/>
      <c r="D270" s="18"/>
      <c r="E270" s="18"/>
      <c r="F270" s="26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x14ac:dyDescent="0.2">
      <c r="A271" s="26"/>
      <c r="B271" s="18"/>
      <c r="C271" s="18"/>
      <c r="D271" s="18"/>
      <c r="E271" s="18"/>
      <c r="F271" s="26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x14ac:dyDescent="0.2">
      <c r="A272" s="26"/>
      <c r="B272" s="18"/>
      <c r="C272" s="18"/>
      <c r="D272" s="18"/>
      <c r="E272" s="18"/>
      <c r="F272" s="26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x14ac:dyDescent="0.2">
      <c r="A273" s="26"/>
      <c r="B273" s="18"/>
      <c r="C273" s="18"/>
      <c r="D273" s="18"/>
      <c r="E273" s="18"/>
      <c r="F273" s="26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x14ac:dyDescent="0.2">
      <c r="A274" s="26"/>
      <c r="B274" s="18"/>
      <c r="C274" s="18"/>
      <c r="D274" s="18"/>
      <c r="E274" s="18"/>
      <c r="F274" s="26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x14ac:dyDescent="0.2">
      <c r="A275" s="26"/>
      <c r="B275" s="18"/>
      <c r="C275" s="18"/>
      <c r="D275" s="18"/>
      <c r="E275" s="18"/>
      <c r="F275" s="26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x14ac:dyDescent="0.2">
      <c r="A276" s="26"/>
      <c r="B276" s="18"/>
      <c r="C276" s="18"/>
      <c r="D276" s="18"/>
      <c r="E276" s="18"/>
      <c r="F276" s="26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x14ac:dyDescent="0.2">
      <c r="A277" s="26"/>
      <c r="B277" s="18"/>
      <c r="C277" s="18"/>
      <c r="D277" s="18"/>
      <c r="E277" s="18"/>
      <c r="F277" s="26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x14ac:dyDescent="0.2">
      <c r="A278" s="26"/>
      <c r="B278" s="18"/>
      <c r="C278" s="18"/>
      <c r="D278" s="18"/>
      <c r="E278" s="18"/>
      <c r="F278" s="26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x14ac:dyDescent="0.2">
      <c r="A279" s="26"/>
      <c r="B279" s="18"/>
      <c r="C279" s="18"/>
      <c r="D279" s="18"/>
      <c r="E279" s="18"/>
      <c r="F279" s="26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x14ac:dyDescent="0.2">
      <c r="A280" s="26"/>
      <c r="B280" s="18"/>
      <c r="C280" s="18"/>
      <c r="D280" s="18"/>
      <c r="E280" s="18"/>
      <c r="F280" s="26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x14ac:dyDescent="0.2">
      <c r="A281" s="26"/>
      <c r="B281" s="18"/>
      <c r="C281" s="18"/>
      <c r="D281" s="18"/>
      <c r="E281" s="18"/>
      <c r="F281" s="26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x14ac:dyDescent="0.2">
      <c r="A282" s="26"/>
      <c r="B282" s="18"/>
      <c r="C282" s="18"/>
      <c r="D282" s="18"/>
      <c r="E282" s="18"/>
      <c r="F282" s="26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x14ac:dyDescent="0.2">
      <c r="A283" s="26"/>
      <c r="B283" s="18"/>
      <c r="C283" s="18"/>
      <c r="D283" s="18"/>
      <c r="E283" s="18"/>
      <c r="F283" s="26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x14ac:dyDescent="0.2">
      <c r="A284" s="26"/>
      <c r="B284" s="18"/>
      <c r="C284" s="18"/>
      <c r="D284" s="18"/>
      <c r="E284" s="18"/>
      <c r="F284" s="26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x14ac:dyDescent="0.2">
      <c r="A285" s="26"/>
      <c r="B285" s="18"/>
      <c r="C285" s="18"/>
      <c r="D285" s="18"/>
      <c r="E285" s="18"/>
      <c r="F285" s="26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x14ac:dyDescent="0.2">
      <c r="A286" s="26"/>
      <c r="B286" s="18"/>
      <c r="C286" s="18"/>
      <c r="D286" s="18"/>
      <c r="E286" s="18"/>
      <c r="F286" s="26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x14ac:dyDescent="0.2">
      <c r="A287" s="26"/>
      <c r="B287" s="18"/>
      <c r="C287" s="18"/>
      <c r="D287" s="18"/>
      <c r="E287" s="18"/>
      <c r="F287" s="26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x14ac:dyDescent="0.2">
      <c r="A288" s="26"/>
      <c r="B288" s="18"/>
      <c r="C288" s="18"/>
      <c r="D288" s="18"/>
      <c r="E288" s="18"/>
      <c r="F288" s="26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x14ac:dyDescent="0.2">
      <c r="A289" s="26"/>
      <c r="B289" s="18"/>
      <c r="C289" s="18"/>
      <c r="D289" s="18"/>
      <c r="E289" s="18"/>
      <c r="F289" s="26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x14ac:dyDescent="0.2">
      <c r="A290" s="26"/>
      <c r="B290" s="18"/>
      <c r="C290" s="18"/>
      <c r="D290" s="18"/>
      <c r="E290" s="18"/>
      <c r="F290" s="26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x14ac:dyDescent="0.2">
      <c r="A291" s="26"/>
      <c r="B291" s="18"/>
      <c r="C291" s="18"/>
      <c r="D291" s="18"/>
      <c r="E291" s="18"/>
      <c r="F291" s="26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x14ac:dyDescent="0.2">
      <c r="A292" s="26"/>
      <c r="B292" s="18"/>
      <c r="C292" s="18"/>
      <c r="D292" s="18"/>
      <c r="E292" s="18"/>
      <c r="F292" s="26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x14ac:dyDescent="0.2">
      <c r="A293" s="26"/>
      <c r="B293" s="18"/>
      <c r="C293" s="18"/>
      <c r="D293" s="18"/>
      <c r="E293" s="18"/>
      <c r="F293" s="26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x14ac:dyDescent="0.2">
      <c r="A294" s="26"/>
      <c r="B294" s="18"/>
      <c r="C294" s="18"/>
      <c r="D294" s="18"/>
      <c r="E294" s="18"/>
      <c r="F294" s="26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x14ac:dyDescent="0.2">
      <c r="A295" s="26"/>
      <c r="B295" s="18"/>
      <c r="C295" s="18"/>
      <c r="D295" s="18"/>
      <c r="E295" s="18"/>
      <c r="F295" s="26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x14ac:dyDescent="0.2">
      <c r="A296" s="26"/>
      <c r="B296" s="18"/>
      <c r="C296" s="18"/>
      <c r="D296" s="18"/>
      <c r="E296" s="18"/>
      <c r="F296" s="26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x14ac:dyDescent="0.2">
      <c r="A297" s="26"/>
      <c r="B297" s="18"/>
      <c r="C297" s="18"/>
      <c r="D297" s="18"/>
      <c r="E297" s="18"/>
      <c r="F297" s="26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x14ac:dyDescent="0.2">
      <c r="A298" s="26"/>
      <c r="B298" s="18"/>
      <c r="C298" s="18"/>
      <c r="D298" s="18"/>
      <c r="E298" s="18"/>
      <c r="F298" s="26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x14ac:dyDescent="0.2">
      <c r="A299" s="26"/>
      <c r="B299" s="18"/>
      <c r="C299" s="18"/>
      <c r="D299" s="18"/>
      <c r="E299" s="18"/>
      <c r="F299" s="26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x14ac:dyDescent="0.2">
      <c r="A300" s="26"/>
      <c r="B300" s="18"/>
      <c r="C300" s="18"/>
      <c r="D300" s="18"/>
      <c r="E300" s="18"/>
      <c r="F300" s="26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x14ac:dyDescent="0.2">
      <c r="A301" s="26"/>
      <c r="B301" s="18"/>
      <c r="C301" s="18"/>
      <c r="D301" s="18"/>
      <c r="E301" s="18"/>
      <c r="F301" s="26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x14ac:dyDescent="0.2">
      <c r="A302" s="26"/>
      <c r="B302" s="18"/>
      <c r="C302" s="18"/>
      <c r="D302" s="18"/>
      <c r="E302" s="18"/>
      <c r="F302" s="26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x14ac:dyDescent="0.2">
      <c r="A303" s="26"/>
      <c r="B303" s="18"/>
      <c r="C303" s="18"/>
      <c r="D303" s="18"/>
      <c r="E303" s="18"/>
      <c r="F303" s="26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x14ac:dyDescent="0.2">
      <c r="A304" s="26"/>
      <c r="B304" s="18"/>
      <c r="C304" s="18"/>
      <c r="D304" s="18"/>
      <c r="E304" s="18"/>
      <c r="F304" s="26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x14ac:dyDescent="0.2">
      <c r="A305" s="26"/>
      <c r="B305" s="18"/>
      <c r="C305" s="18"/>
      <c r="D305" s="18"/>
      <c r="E305" s="18"/>
      <c r="F305" s="26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x14ac:dyDescent="0.2">
      <c r="A306" s="26"/>
      <c r="B306" s="18"/>
      <c r="C306" s="18"/>
      <c r="D306" s="18"/>
      <c r="E306" s="18"/>
      <c r="F306" s="26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x14ac:dyDescent="0.2">
      <c r="A307" s="26"/>
      <c r="B307" s="18"/>
      <c r="C307" s="18"/>
      <c r="D307" s="18"/>
      <c r="E307" s="18"/>
      <c r="F307" s="26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x14ac:dyDescent="0.2">
      <c r="A308" s="26"/>
      <c r="B308" s="18"/>
      <c r="C308" s="18"/>
      <c r="D308" s="18"/>
      <c r="E308" s="18"/>
      <c r="F308" s="26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x14ac:dyDescent="0.2">
      <c r="A309" s="26"/>
      <c r="B309" s="18"/>
      <c r="C309" s="18"/>
      <c r="D309" s="18"/>
      <c r="E309" s="18"/>
      <c r="F309" s="26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x14ac:dyDescent="0.2">
      <c r="A310" s="26"/>
      <c r="B310" s="18"/>
      <c r="C310" s="18"/>
      <c r="D310" s="18"/>
      <c r="E310" s="18"/>
      <c r="F310" s="26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x14ac:dyDescent="0.2">
      <c r="A311" s="26"/>
      <c r="B311" s="18"/>
      <c r="C311" s="18"/>
      <c r="D311" s="18"/>
      <c r="E311" s="18"/>
      <c r="F311" s="26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x14ac:dyDescent="0.2">
      <c r="A312" s="26"/>
      <c r="B312" s="18"/>
      <c r="C312" s="18"/>
      <c r="D312" s="18"/>
      <c r="E312" s="18"/>
      <c r="F312" s="26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x14ac:dyDescent="0.2">
      <c r="A313" s="26"/>
      <c r="B313" s="18"/>
      <c r="C313" s="18"/>
      <c r="D313" s="18"/>
      <c r="E313" s="18"/>
      <c r="F313" s="26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x14ac:dyDescent="0.2">
      <c r="A314" s="26"/>
      <c r="B314" s="18"/>
      <c r="C314" s="18"/>
      <c r="D314" s="18"/>
      <c r="E314" s="18"/>
      <c r="F314" s="26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x14ac:dyDescent="0.2">
      <c r="A315" s="26"/>
      <c r="B315" s="18"/>
      <c r="C315" s="18"/>
      <c r="D315" s="18"/>
      <c r="E315" s="18"/>
      <c r="F315" s="26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x14ac:dyDescent="0.2">
      <c r="A316" s="26"/>
      <c r="B316" s="18"/>
      <c r="C316" s="18"/>
      <c r="D316" s="18"/>
      <c r="E316" s="18"/>
      <c r="F316" s="26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x14ac:dyDescent="0.2">
      <c r="A317" s="26"/>
      <c r="B317" s="18"/>
      <c r="C317" s="18"/>
      <c r="D317" s="18"/>
      <c r="E317" s="18"/>
      <c r="F317" s="26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x14ac:dyDescent="0.2">
      <c r="A318" s="26"/>
      <c r="B318" s="18"/>
      <c r="C318" s="18"/>
      <c r="D318" s="18"/>
      <c r="E318" s="18"/>
      <c r="F318" s="26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x14ac:dyDescent="0.2">
      <c r="A319" s="26"/>
      <c r="B319" s="18"/>
      <c r="C319" s="18"/>
      <c r="D319" s="18"/>
      <c r="E319" s="18"/>
      <c r="F319" s="26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x14ac:dyDescent="0.2">
      <c r="A320" s="26"/>
      <c r="B320" s="18"/>
      <c r="C320" s="18"/>
      <c r="D320" s="18"/>
      <c r="E320" s="18"/>
      <c r="F320" s="26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x14ac:dyDescent="0.2">
      <c r="A321" s="26"/>
      <c r="B321" s="18"/>
      <c r="C321" s="18"/>
      <c r="D321" s="18"/>
      <c r="E321" s="18"/>
      <c r="F321" s="26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x14ac:dyDescent="0.2">
      <c r="A322" s="26"/>
      <c r="B322" s="18"/>
      <c r="C322" s="18"/>
      <c r="D322" s="18"/>
      <c r="E322" s="18"/>
      <c r="F322" s="26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x14ac:dyDescent="0.2">
      <c r="A323" s="26"/>
      <c r="B323" s="18"/>
      <c r="C323" s="18"/>
      <c r="D323" s="18"/>
      <c r="E323" s="18"/>
      <c r="F323" s="26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x14ac:dyDescent="0.2">
      <c r="A324" s="26"/>
      <c r="B324" s="18"/>
      <c r="C324" s="18"/>
      <c r="D324" s="18"/>
      <c r="E324" s="18"/>
      <c r="F324" s="26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x14ac:dyDescent="0.2">
      <c r="A325" s="26"/>
      <c r="B325" s="18"/>
      <c r="C325" s="18"/>
      <c r="D325" s="18"/>
      <c r="E325" s="18"/>
      <c r="F325" s="26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x14ac:dyDescent="0.2">
      <c r="A326" s="26"/>
      <c r="B326" s="18"/>
      <c r="C326" s="18"/>
      <c r="D326" s="18"/>
      <c r="E326" s="18"/>
      <c r="F326" s="26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x14ac:dyDescent="0.2">
      <c r="A327" s="26"/>
      <c r="B327" s="18"/>
      <c r="C327" s="18"/>
      <c r="D327" s="18"/>
      <c r="E327" s="18"/>
      <c r="F327" s="26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x14ac:dyDescent="0.2">
      <c r="A328" s="26"/>
      <c r="B328" s="18"/>
      <c r="C328" s="18"/>
      <c r="D328" s="18"/>
      <c r="E328" s="18"/>
      <c r="F328" s="26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x14ac:dyDescent="0.2">
      <c r="A329" s="26"/>
      <c r="B329" s="18"/>
      <c r="C329" s="18"/>
      <c r="D329" s="18"/>
      <c r="E329" s="18"/>
      <c r="F329" s="26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x14ac:dyDescent="0.2">
      <c r="A330" s="26"/>
      <c r="B330" s="18"/>
      <c r="C330" s="18"/>
      <c r="D330" s="18"/>
      <c r="E330" s="18"/>
      <c r="F330" s="26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x14ac:dyDescent="0.2">
      <c r="A331" s="26"/>
      <c r="B331" s="18"/>
      <c r="C331" s="18"/>
      <c r="D331" s="18"/>
      <c r="E331" s="18"/>
      <c r="F331" s="26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x14ac:dyDescent="0.2">
      <c r="A332" s="26"/>
      <c r="B332" s="18"/>
      <c r="C332" s="18"/>
      <c r="D332" s="18"/>
      <c r="E332" s="18"/>
      <c r="F332" s="26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x14ac:dyDescent="0.2">
      <c r="A333" s="26"/>
      <c r="B333" s="18"/>
      <c r="C333" s="18"/>
      <c r="D333" s="18"/>
      <c r="E333" s="18"/>
      <c r="F333" s="26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x14ac:dyDescent="0.2">
      <c r="A334" s="26"/>
      <c r="B334" s="18"/>
      <c r="C334" s="18"/>
      <c r="D334" s="18"/>
      <c r="E334" s="18"/>
      <c r="F334" s="26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x14ac:dyDescent="0.2">
      <c r="A335" s="26"/>
      <c r="B335" s="18"/>
      <c r="C335" s="18"/>
      <c r="D335" s="18"/>
      <c r="E335" s="18"/>
      <c r="F335" s="26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x14ac:dyDescent="0.2">
      <c r="A336" s="26"/>
      <c r="B336" s="18"/>
      <c r="C336" s="18"/>
      <c r="D336" s="18"/>
      <c r="E336" s="18"/>
      <c r="F336" s="26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x14ac:dyDescent="0.2">
      <c r="A337" s="26"/>
      <c r="B337" s="18"/>
      <c r="C337" s="18"/>
      <c r="D337" s="18"/>
      <c r="E337" s="18"/>
      <c r="F337" s="26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x14ac:dyDescent="0.2">
      <c r="A338" s="26"/>
      <c r="B338" s="18"/>
      <c r="C338" s="18"/>
      <c r="D338" s="18"/>
      <c r="E338" s="18"/>
      <c r="F338" s="26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x14ac:dyDescent="0.2">
      <c r="A339" s="26"/>
      <c r="B339" s="18"/>
      <c r="C339" s="18"/>
      <c r="D339" s="18"/>
      <c r="E339" s="18"/>
      <c r="F339" s="26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x14ac:dyDescent="0.2">
      <c r="A340" s="26"/>
      <c r="B340" s="18"/>
      <c r="C340" s="18"/>
      <c r="D340" s="18"/>
      <c r="E340" s="18"/>
      <c r="F340" s="26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x14ac:dyDescent="0.2">
      <c r="A341" s="26"/>
      <c r="B341" s="18"/>
      <c r="C341" s="18"/>
      <c r="D341" s="18"/>
      <c r="E341" s="18"/>
      <c r="F341" s="26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x14ac:dyDescent="0.2">
      <c r="A342" s="26"/>
      <c r="B342" s="18"/>
      <c r="C342" s="18"/>
      <c r="D342" s="18"/>
      <c r="E342" s="18"/>
      <c r="F342" s="26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x14ac:dyDescent="0.2">
      <c r="A343" s="26"/>
      <c r="B343" s="18"/>
      <c r="C343" s="18"/>
      <c r="D343" s="18"/>
      <c r="E343" s="18"/>
      <c r="F343" s="26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x14ac:dyDescent="0.2">
      <c r="A344" s="26"/>
      <c r="B344" s="18"/>
      <c r="C344" s="18"/>
      <c r="D344" s="18"/>
      <c r="E344" s="18"/>
      <c r="F344" s="26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x14ac:dyDescent="0.2">
      <c r="A345" s="26"/>
      <c r="B345" s="18"/>
      <c r="C345" s="18"/>
      <c r="D345" s="18"/>
      <c r="E345" s="18"/>
      <c r="F345" s="26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x14ac:dyDescent="0.2">
      <c r="A346" s="26"/>
      <c r="B346" s="18"/>
      <c r="C346" s="18"/>
      <c r="D346" s="18"/>
      <c r="E346" s="18"/>
      <c r="F346" s="26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x14ac:dyDescent="0.2">
      <c r="A347" s="26"/>
      <c r="B347" s="18"/>
      <c r="C347" s="18"/>
      <c r="D347" s="18"/>
      <c r="E347" s="18"/>
      <c r="F347" s="26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x14ac:dyDescent="0.2">
      <c r="A348" s="26"/>
      <c r="B348" s="18"/>
      <c r="C348" s="18"/>
      <c r="D348" s="18"/>
      <c r="E348" s="18"/>
      <c r="F348" s="26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x14ac:dyDescent="0.2">
      <c r="A349" s="26"/>
      <c r="B349" s="18"/>
      <c r="C349" s="18"/>
      <c r="D349" s="18"/>
      <c r="E349" s="18"/>
      <c r="F349" s="26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x14ac:dyDescent="0.2">
      <c r="A350" s="26"/>
      <c r="B350" s="18"/>
      <c r="C350" s="18"/>
      <c r="D350" s="18"/>
      <c r="E350" s="18"/>
      <c r="F350" s="26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x14ac:dyDescent="0.2">
      <c r="A351" s="26"/>
      <c r="B351" s="18"/>
      <c r="C351" s="18"/>
      <c r="D351" s="18"/>
      <c r="E351" s="18"/>
      <c r="F351" s="26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x14ac:dyDescent="0.2">
      <c r="A352" s="26"/>
      <c r="B352" s="18"/>
      <c r="C352" s="18"/>
      <c r="D352" s="18"/>
      <c r="E352" s="18"/>
      <c r="F352" s="26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x14ac:dyDescent="0.2">
      <c r="A353" s="26"/>
      <c r="B353" s="18"/>
      <c r="C353" s="18"/>
      <c r="D353" s="18"/>
      <c r="E353" s="18"/>
      <c r="F353" s="26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x14ac:dyDescent="0.2">
      <c r="A354" s="26"/>
      <c r="B354" s="18"/>
      <c r="C354" s="18"/>
      <c r="D354" s="18"/>
      <c r="E354" s="18"/>
      <c r="F354" s="26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x14ac:dyDescent="0.2">
      <c r="A355" s="26"/>
      <c r="B355" s="18"/>
      <c r="C355" s="18"/>
      <c r="D355" s="18"/>
      <c r="E355" s="18"/>
      <c r="F355" s="26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x14ac:dyDescent="0.2">
      <c r="A356" s="26"/>
      <c r="B356" s="18"/>
      <c r="C356" s="18"/>
      <c r="D356" s="18"/>
      <c r="E356" s="18"/>
      <c r="F356" s="26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x14ac:dyDescent="0.2">
      <c r="A357" s="26"/>
      <c r="B357" s="18"/>
      <c r="C357" s="18"/>
      <c r="D357" s="18"/>
      <c r="E357" s="18"/>
      <c r="F357" s="26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x14ac:dyDescent="0.2">
      <c r="A358" s="26"/>
      <c r="B358" s="18"/>
      <c r="C358" s="18"/>
      <c r="D358" s="18"/>
      <c r="E358" s="18"/>
      <c r="F358" s="26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x14ac:dyDescent="0.2">
      <c r="A359" s="26"/>
      <c r="B359" s="18"/>
      <c r="C359" s="18"/>
      <c r="D359" s="18"/>
      <c r="E359" s="18"/>
      <c r="F359" s="26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x14ac:dyDescent="0.2">
      <c r="A360" s="26"/>
      <c r="B360" s="18"/>
      <c r="C360" s="18"/>
      <c r="D360" s="18"/>
      <c r="E360" s="18"/>
      <c r="F360" s="26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x14ac:dyDescent="0.2">
      <c r="A361" s="26"/>
      <c r="B361" s="18"/>
      <c r="C361" s="18"/>
      <c r="D361" s="18"/>
      <c r="E361" s="18"/>
      <c r="F361" s="26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x14ac:dyDescent="0.2">
      <c r="A362" s="26"/>
      <c r="B362" s="18"/>
      <c r="C362" s="18"/>
      <c r="D362" s="18"/>
      <c r="E362" s="18"/>
      <c r="F362" s="26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x14ac:dyDescent="0.2">
      <c r="A363" s="26"/>
      <c r="B363" s="18"/>
      <c r="C363" s="18"/>
      <c r="D363" s="18"/>
      <c r="E363" s="18"/>
      <c r="F363" s="26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x14ac:dyDescent="0.2">
      <c r="A364" s="26"/>
      <c r="B364" s="18"/>
      <c r="C364" s="18"/>
      <c r="D364" s="18"/>
      <c r="E364" s="18"/>
      <c r="F364" s="26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x14ac:dyDescent="0.2">
      <c r="A365" s="26"/>
      <c r="B365" s="18"/>
      <c r="C365" s="18"/>
      <c r="D365" s="18"/>
      <c r="E365" s="18"/>
      <c r="F365" s="26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x14ac:dyDescent="0.2">
      <c r="A366" s="26"/>
      <c r="B366" s="18"/>
      <c r="C366" s="18"/>
      <c r="D366" s="18"/>
      <c r="E366" s="18"/>
      <c r="F366" s="26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x14ac:dyDescent="0.2">
      <c r="A367" s="26"/>
      <c r="B367" s="18"/>
      <c r="C367" s="18"/>
      <c r="D367" s="18"/>
      <c r="E367" s="18"/>
      <c r="F367" s="26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x14ac:dyDescent="0.2">
      <c r="A368" s="26"/>
      <c r="B368" s="18"/>
      <c r="C368" s="18"/>
      <c r="D368" s="18"/>
      <c r="E368" s="18"/>
      <c r="F368" s="26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x14ac:dyDescent="0.2">
      <c r="A369" s="26"/>
      <c r="B369" s="18"/>
      <c r="C369" s="18"/>
      <c r="D369" s="18"/>
      <c r="E369" s="18"/>
      <c r="F369" s="26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x14ac:dyDescent="0.2">
      <c r="A370" s="26"/>
      <c r="B370" s="18"/>
      <c r="C370" s="18"/>
      <c r="D370" s="18"/>
      <c r="E370" s="18"/>
      <c r="F370" s="26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x14ac:dyDescent="0.2">
      <c r="A371" s="26"/>
      <c r="B371" s="18"/>
      <c r="C371" s="18"/>
      <c r="D371" s="18"/>
      <c r="E371" s="18"/>
      <c r="F371" s="26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x14ac:dyDescent="0.2">
      <c r="A372" s="26"/>
      <c r="B372" s="18"/>
      <c r="C372" s="18"/>
      <c r="D372" s="18"/>
      <c r="E372" s="18"/>
      <c r="F372" s="26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x14ac:dyDescent="0.2">
      <c r="A373" s="26"/>
      <c r="B373" s="18"/>
      <c r="C373" s="18"/>
      <c r="D373" s="18"/>
      <c r="E373" s="18"/>
      <c r="F373" s="26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x14ac:dyDescent="0.2">
      <c r="A374" s="26"/>
      <c r="B374" s="18"/>
      <c r="C374" s="18"/>
      <c r="D374" s="18"/>
      <c r="E374" s="18"/>
      <c r="F374" s="26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x14ac:dyDescent="0.2">
      <c r="A375" s="26"/>
      <c r="B375" s="18"/>
      <c r="C375" s="18"/>
      <c r="D375" s="18"/>
      <c r="E375" s="18"/>
      <c r="F375" s="26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x14ac:dyDescent="0.2">
      <c r="A376" s="26"/>
      <c r="B376" s="18"/>
      <c r="C376" s="18"/>
      <c r="D376" s="18"/>
      <c r="E376" s="18"/>
      <c r="F376" s="26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x14ac:dyDescent="0.2">
      <c r="A377" s="26"/>
      <c r="B377" s="18"/>
      <c r="C377" s="18"/>
      <c r="D377" s="18"/>
      <c r="E377" s="18"/>
      <c r="F377" s="26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x14ac:dyDescent="0.2">
      <c r="A378" s="26"/>
      <c r="B378" s="18"/>
      <c r="C378" s="18"/>
      <c r="D378" s="18"/>
      <c r="E378" s="18"/>
      <c r="F378" s="26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x14ac:dyDescent="0.2">
      <c r="A379" s="26"/>
      <c r="B379" s="18"/>
      <c r="C379" s="18"/>
      <c r="D379" s="18"/>
      <c r="E379" s="18"/>
      <c r="F379" s="26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x14ac:dyDescent="0.2">
      <c r="A380" s="26"/>
      <c r="B380" s="18"/>
      <c r="C380" s="18"/>
      <c r="D380" s="18"/>
      <c r="E380" s="18"/>
      <c r="F380" s="26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x14ac:dyDescent="0.2">
      <c r="A381" s="26"/>
      <c r="B381" s="18"/>
      <c r="C381" s="18"/>
      <c r="D381" s="18"/>
      <c r="E381" s="18"/>
      <c r="F381" s="26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x14ac:dyDescent="0.2">
      <c r="A382" s="26"/>
      <c r="B382" s="18"/>
      <c r="C382" s="18"/>
      <c r="D382" s="18"/>
      <c r="E382" s="18"/>
      <c r="F382" s="26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x14ac:dyDescent="0.2">
      <c r="A383" s="26"/>
      <c r="B383" s="18"/>
      <c r="C383" s="18"/>
      <c r="D383" s="18"/>
      <c r="E383" s="18"/>
      <c r="F383" s="26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x14ac:dyDescent="0.2">
      <c r="A384" s="26"/>
      <c r="B384" s="18"/>
      <c r="C384" s="18"/>
      <c r="D384" s="18"/>
      <c r="E384" s="18"/>
      <c r="F384" s="26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x14ac:dyDescent="0.2">
      <c r="A385" s="26"/>
      <c r="B385" s="18"/>
      <c r="C385" s="18"/>
      <c r="D385" s="18"/>
      <c r="E385" s="18"/>
      <c r="F385" s="26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x14ac:dyDescent="0.2">
      <c r="A386" s="26"/>
      <c r="B386" s="18"/>
      <c r="C386" s="18"/>
      <c r="D386" s="18"/>
      <c r="E386" s="18"/>
      <c r="F386" s="26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x14ac:dyDescent="0.2">
      <c r="A387" s="26"/>
      <c r="B387" s="18"/>
      <c r="C387" s="18"/>
      <c r="D387" s="18"/>
      <c r="E387" s="18"/>
      <c r="F387" s="26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x14ac:dyDescent="0.2">
      <c r="A388" s="26"/>
      <c r="B388" s="18"/>
      <c r="C388" s="18"/>
      <c r="D388" s="18"/>
      <c r="E388" s="18"/>
      <c r="F388" s="26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x14ac:dyDescent="0.2">
      <c r="A389" s="26"/>
      <c r="B389" s="18"/>
      <c r="C389" s="18"/>
      <c r="D389" s="18"/>
      <c r="E389" s="18"/>
      <c r="F389" s="26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x14ac:dyDescent="0.2">
      <c r="A390" s="26"/>
      <c r="B390" s="18"/>
      <c r="C390" s="18"/>
      <c r="D390" s="18"/>
      <c r="E390" s="18"/>
      <c r="F390" s="26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x14ac:dyDescent="0.2">
      <c r="A391" s="26"/>
      <c r="B391" s="18"/>
      <c r="C391" s="18"/>
      <c r="D391" s="18"/>
      <c r="E391" s="18"/>
      <c r="F391" s="26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x14ac:dyDescent="0.2">
      <c r="A392" s="26"/>
      <c r="B392" s="18"/>
      <c r="C392" s="18"/>
      <c r="D392" s="18"/>
      <c r="E392" s="18"/>
      <c r="F392" s="26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x14ac:dyDescent="0.2">
      <c r="A393" s="26"/>
      <c r="B393" s="18"/>
      <c r="C393" s="18"/>
      <c r="D393" s="18"/>
      <c r="E393" s="18"/>
      <c r="F393" s="26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x14ac:dyDescent="0.2">
      <c r="A394" s="26"/>
      <c r="B394" s="18"/>
      <c r="C394" s="18"/>
      <c r="D394" s="18"/>
      <c r="E394" s="18"/>
      <c r="F394" s="26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x14ac:dyDescent="0.2">
      <c r="A395" s="26"/>
      <c r="B395" s="18"/>
      <c r="C395" s="18"/>
      <c r="D395" s="18"/>
      <c r="E395" s="18"/>
      <c r="F395" s="26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x14ac:dyDescent="0.2">
      <c r="A396" s="26"/>
      <c r="B396" s="18"/>
      <c r="C396" s="18"/>
      <c r="D396" s="18"/>
      <c r="E396" s="18"/>
      <c r="F396" s="26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x14ac:dyDescent="0.2">
      <c r="A397" s="26"/>
      <c r="B397" s="18"/>
      <c r="C397" s="18"/>
      <c r="D397" s="18"/>
      <c r="E397" s="18"/>
      <c r="F397" s="26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x14ac:dyDescent="0.2">
      <c r="A398" s="26"/>
      <c r="B398" s="18"/>
      <c r="C398" s="18"/>
      <c r="D398" s="18"/>
      <c r="E398" s="18"/>
      <c r="F398" s="26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x14ac:dyDescent="0.2">
      <c r="A399" s="26"/>
      <c r="B399" s="18"/>
      <c r="C399" s="18"/>
      <c r="D399" s="18"/>
      <c r="E399" s="18"/>
      <c r="F399" s="26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x14ac:dyDescent="0.2">
      <c r="A400" s="26"/>
      <c r="B400" s="18"/>
      <c r="C400" s="18"/>
      <c r="D400" s="18"/>
      <c r="E400" s="18"/>
      <c r="F400" s="26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x14ac:dyDescent="0.2">
      <c r="A401" s="26"/>
      <c r="B401" s="18"/>
      <c r="C401" s="18"/>
      <c r="D401" s="18"/>
      <c r="E401" s="18"/>
      <c r="F401" s="26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x14ac:dyDescent="0.2">
      <c r="A402" s="26"/>
      <c r="B402" s="18"/>
      <c r="C402" s="18"/>
      <c r="D402" s="18"/>
      <c r="E402" s="18"/>
      <c r="F402" s="26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x14ac:dyDescent="0.2">
      <c r="A403" s="26"/>
      <c r="B403" s="18"/>
      <c r="C403" s="18"/>
      <c r="D403" s="18"/>
      <c r="E403" s="18"/>
      <c r="F403" s="26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x14ac:dyDescent="0.2">
      <c r="A404" s="26"/>
      <c r="B404" s="18"/>
      <c r="C404" s="18"/>
      <c r="D404" s="18"/>
      <c r="E404" s="18"/>
      <c r="F404" s="26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x14ac:dyDescent="0.2">
      <c r="A405" s="26"/>
      <c r="B405" s="18"/>
      <c r="C405" s="18"/>
      <c r="D405" s="18"/>
      <c r="E405" s="18"/>
      <c r="F405" s="26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x14ac:dyDescent="0.2">
      <c r="A406" s="26"/>
      <c r="B406" s="18"/>
      <c r="C406" s="18"/>
      <c r="D406" s="18"/>
      <c r="E406" s="18"/>
      <c r="F406" s="26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x14ac:dyDescent="0.2">
      <c r="A407" s="26"/>
      <c r="B407" s="18"/>
      <c r="C407" s="18"/>
      <c r="D407" s="18"/>
      <c r="E407" s="18"/>
      <c r="F407" s="26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x14ac:dyDescent="0.2">
      <c r="A408" s="26"/>
      <c r="B408" s="18"/>
      <c r="C408" s="18"/>
      <c r="D408" s="18"/>
      <c r="E408" s="18"/>
      <c r="F408" s="26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x14ac:dyDescent="0.2">
      <c r="A409" s="26"/>
      <c r="B409" s="18"/>
      <c r="C409" s="18"/>
      <c r="D409" s="18"/>
      <c r="E409" s="18"/>
      <c r="F409" s="26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x14ac:dyDescent="0.2">
      <c r="A410" s="26"/>
      <c r="B410" s="18"/>
      <c r="C410" s="18"/>
      <c r="D410" s="18"/>
      <c r="E410" s="18"/>
      <c r="F410" s="26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x14ac:dyDescent="0.2">
      <c r="A411" s="26"/>
      <c r="B411" s="18"/>
      <c r="C411" s="18"/>
      <c r="D411" s="18"/>
      <c r="E411" s="18"/>
      <c r="F411" s="26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x14ac:dyDescent="0.2">
      <c r="A412" s="26"/>
      <c r="B412" s="18"/>
      <c r="C412" s="18"/>
      <c r="D412" s="18"/>
      <c r="E412" s="18"/>
      <c r="F412" s="26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x14ac:dyDescent="0.2">
      <c r="A413" s="26"/>
      <c r="B413" s="18"/>
      <c r="C413" s="18"/>
      <c r="D413" s="18"/>
      <c r="E413" s="18"/>
      <c r="F413" s="26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x14ac:dyDescent="0.2">
      <c r="A414" s="26"/>
      <c r="B414" s="18"/>
      <c r="C414" s="18"/>
      <c r="D414" s="18"/>
      <c r="E414" s="18"/>
      <c r="F414" s="26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x14ac:dyDescent="0.2">
      <c r="A415" s="26"/>
      <c r="B415" s="18"/>
      <c r="C415" s="18"/>
      <c r="D415" s="18"/>
      <c r="E415" s="18"/>
      <c r="F415" s="26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x14ac:dyDescent="0.2">
      <c r="A416" s="26"/>
      <c r="B416" s="18"/>
      <c r="C416" s="18"/>
      <c r="D416" s="18"/>
      <c r="E416" s="18"/>
      <c r="F416" s="26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x14ac:dyDescent="0.2">
      <c r="A417" s="26"/>
      <c r="B417" s="18"/>
      <c r="C417" s="18"/>
      <c r="D417" s="18"/>
      <c r="E417" s="18"/>
      <c r="F417" s="26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x14ac:dyDescent="0.2">
      <c r="A418" s="26"/>
      <c r="B418" s="18"/>
      <c r="C418" s="18"/>
      <c r="D418" s="18"/>
      <c r="E418" s="18"/>
      <c r="F418" s="26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x14ac:dyDescent="0.2">
      <c r="A419" s="26"/>
      <c r="B419" s="18"/>
      <c r="C419" s="18"/>
      <c r="D419" s="18"/>
      <c r="E419" s="18"/>
      <c r="F419" s="26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x14ac:dyDescent="0.2">
      <c r="A420" s="26"/>
      <c r="B420" s="18"/>
      <c r="C420" s="18"/>
      <c r="D420" s="18"/>
      <c r="E420" s="18"/>
      <c r="F420" s="26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x14ac:dyDescent="0.2">
      <c r="A421" s="26"/>
      <c r="B421" s="18"/>
      <c r="C421" s="18"/>
      <c r="D421" s="18"/>
      <c r="E421" s="18"/>
      <c r="F421" s="26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x14ac:dyDescent="0.2">
      <c r="A422" s="26"/>
      <c r="B422" s="18"/>
      <c r="C422" s="18"/>
      <c r="D422" s="18"/>
      <c r="E422" s="18"/>
      <c r="F422" s="26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x14ac:dyDescent="0.2">
      <c r="A423" s="26"/>
      <c r="B423" s="18"/>
      <c r="C423" s="18"/>
      <c r="D423" s="18"/>
      <c r="E423" s="18"/>
      <c r="F423" s="26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x14ac:dyDescent="0.2">
      <c r="A424" s="26"/>
      <c r="B424" s="18"/>
      <c r="C424" s="18"/>
      <c r="D424" s="18"/>
      <c r="E424" s="18"/>
      <c r="F424" s="26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x14ac:dyDescent="0.2">
      <c r="A425" s="26"/>
      <c r="B425" s="18"/>
      <c r="C425" s="18"/>
      <c r="D425" s="18"/>
      <c r="E425" s="18"/>
      <c r="F425" s="26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x14ac:dyDescent="0.2">
      <c r="A426" s="26"/>
      <c r="B426" s="18"/>
      <c r="C426" s="18"/>
      <c r="D426" s="18"/>
      <c r="E426" s="18"/>
      <c r="F426" s="26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x14ac:dyDescent="0.2">
      <c r="A427" s="26"/>
      <c r="B427" s="18"/>
      <c r="C427" s="18"/>
      <c r="D427" s="18"/>
      <c r="E427" s="18"/>
      <c r="F427" s="26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x14ac:dyDescent="0.2">
      <c r="A428" s="26"/>
      <c r="B428" s="18"/>
      <c r="C428" s="18"/>
      <c r="D428" s="18"/>
      <c r="E428" s="18"/>
      <c r="F428" s="26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x14ac:dyDescent="0.2">
      <c r="A429" s="26"/>
      <c r="B429" s="18"/>
      <c r="C429" s="18"/>
      <c r="D429" s="18"/>
      <c r="E429" s="18"/>
      <c r="F429" s="26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x14ac:dyDescent="0.2">
      <c r="A430" s="26"/>
      <c r="B430" s="18"/>
      <c r="C430" s="18"/>
      <c r="D430" s="18"/>
      <c r="E430" s="18"/>
      <c r="F430" s="26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x14ac:dyDescent="0.2">
      <c r="A431" s="26"/>
      <c r="B431" s="18"/>
      <c r="C431" s="18"/>
      <c r="D431" s="18"/>
      <c r="E431" s="18"/>
      <c r="F431" s="26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x14ac:dyDescent="0.2">
      <c r="A432" s="26"/>
      <c r="B432" s="18"/>
      <c r="C432" s="18"/>
      <c r="D432" s="18"/>
      <c r="E432" s="18"/>
      <c r="F432" s="26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x14ac:dyDescent="0.2">
      <c r="A433" s="26"/>
      <c r="B433" s="18"/>
      <c r="C433" s="18"/>
      <c r="D433" s="18"/>
      <c r="E433" s="18"/>
      <c r="F433" s="26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x14ac:dyDescent="0.2">
      <c r="A434" s="26"/>
      <c r="B434" s="18"/>
      <c r="C434" s="18"/>
      <c r="D434" s="18"/>
      <c r="E434" s="18"/>
      <c r="F434" s="26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x14ac:dyDescent="0.2">
      <c r="A435" s="26"/>
      <c r="B435" s="18"/>
      <c r="C435" s="18"/>
      <c r="D435" s="18"/>
      <c r="E435" s="18"/>
      <c r="F435" s="26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x14ac:dyDescent="0.2">
      <c r="A436" s="26"/>
      <c r="B436" s="18"/>
      <c r="C436" s="18"/>
      <c r="D436" s="18"/>
      <c r="E436" s="18"/>
      <c r="F436" s="26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x14ac:dyDescent="0.2">
      <c r="A437" s="26"/>
      <c r="B437" s="18"/>
      <c r="C437" s="18"/>
      <c r="D437" s="18"/>
      <c r="E437" s="18"/>
      <c r="F437" s="26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x14ac:dyDescent="0.2">
      <c r="A438" s="26"/>
      <c r="B438" s="18"/>
      <c r="C438" s="18"/>
      <c r="D438" s="18"/>
      <c r="E438" s="18"/>
      <c r="F438" s="26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x14ac:dyDescent="0.2">
      <c r="A439" s="26"/>
      <c r="B439" s="18"/>
      <c r="C439" s="18"/>
      <c r="D439" s="18"/>
      <c r="E439" s="18"/>
      <c r="F439" s="26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x14ac:dyDescent="0.2">
      <c r="A440" s="26"/>
      <c r="B440" s="18"/>
      <c r="C440" s="18"/>
      <c r="D440" s="18"/>
      <c r="E440" s="18"/>
      <c r="F440" s="26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x14ac:dyDescent="0.2">
      <c r="A441" s="26"/>
      <c r="B441" s="18"/>
      <c r="C441" s="18"/>
      <c r="D441" s="18"/>
      <c r="E441" s="18"/>
      <c r="F441" s="26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x14ac:dyDescent="0.2">
      <c r="A442" s="26"/>
      <c r="B442" s="18"/>
      <c r="C442" s="18"/>
      <c r="D442" s="18"/>
      <c r="E442" s="18"/>
      <c r="F442" s="26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x14ac:dyDescent="0.2">
      <c r="A443" s="26"/>
      <c r="B443" s="18"/>
      <c r="C443" s="18"/>
      <c r="D443" s="18"/>
      <c r="E443" s="18"/>
      <c r="F443" s="26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x14ac:dyDescent="0.2">
      <c r="A444" s="26"/>
      <c r="B444" s="18"/>
      <c r="C444" s="18"/>
      <c r="D444" s="18"/>
      <c r="E444" s="18"/>
      <c r="F444" s="26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x14ac:dyDescent="0.2">
      <c r="A445" s="26"/>
      <c r="B445" s="18"/>
      <c r="C445" s="18"/>
      <c r="D445" s="18"/>
      <c r="E445" s="18"/>
      <c r="F445" s="26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x14ac:dyDescent="0.2">
      <c r="A446" s="26"/>
      <c r="B446" s="18"/>
      <c r="C446" s="18"/>
      <c r="D446" s="18"/>
      <c r="E446" s="18"/>
      <c r="F446" s="26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x14ac:dyDescent="0.2">
      <c r="A447" s="26"/>
      <c r="B447" s="18"/>
      <c r="C447" s="18"/>
      <c r="D447" s="18"/>
      <c r="E447" s="18"/>
      <c r="F447" s="26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x14ac:dyDescent="0.2">
      <c r="A448" s="26"/>
      <c r="B448" s="18"/>
      <c r="C448" s="18"/>
      <c r="D448" s="18"/>
      <c r="E448" s="18"/>
      <c r="F448" s="26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x14ac:dyDescent="0.2">
      <c r="A449" s="26"/>
      <c r="B449" s="18"/>
      <c r="C449" s="18"/>
      <c r="D449" s="18"/>
      <c r="E449" s="18"/>
      <c r="F449" s="26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x14ac:dyDescent="0.2">
      <c r="A450" s="26"/>
      <c r="B450" s="18"/>
      <c r="C450" s="18"/>
      <c r="D450" s="18"/>
      <c r="E450" s="18"/>
      <c r="F450" s="26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x14ac:dyDescent="0.2">
      <c r="A451" s="26"/>
      <c r="B451" s="18"/>
      <c r="C451" s="18"/>
      <c r="D451" s="18"/>
      <c r="E451" s="18"/>
      <c r="F451" s="26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x14ac:dyDescent="0.2">
      <c r="A452" s="26"/>
      <c r="B452" s="18"/>
      <c r="C452" s="18"/>
      <c r="D452" s="18"/>
      <c r="E452" s="18"/>
      <c r="F452" s="26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x14ac:dyDescent="0.2">
      <c r="A453" s="26"/>
      <c r="B453" s="18"/>
      <c r="C453" s="18"/>
      <c r="D453" s="18"/>
      <c r="E453" s="18"/>
      <c r="F453" s="26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x14ac:dyDescent="0.2">
      <c r="A454" s="26"/>
      <c r="B454" s="18"/>
      <c r="C454" s="18"/>
      <c r="D454" s="18"/>
      <c r="E454" s="18"/>
      <c r="F454" s="26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x14ac:dyDescent="0.2">
      <c r="A455" s="26"/>
      <c r="B455" s="18"/>
      <c r="C455" s="18"/>
      <c r="D455" s="18"/>
      <c r="E455" s="18"/>
      <c r="F455" s="26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x14ac:dyDescent="0.2">
      <c r="A456" s="26"/>
      <c r="B456" s="18"/>
      <c r="C456" s="18"/>
      <c r="D456" s="18"/>
      <c r="E456" s="18"/>
      <c r="F456" s="26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x14ac:dyDescent="0.2">
      <c r="A457" s="26"/>
      <c r="B457" s="18"/>
      <c r="C457" s="18"/>
      <c r="D457" s="18"/>
      <c r="E457" s="18"/>
      <c r="F457" s="26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x14ac:dyDescent="0.2">
      <c r="A458" s="26"/>
      <c r="B458" s="18"/>
      <c r="C458" s="18"/>
      <c r="D458" s="18"/>
      <c r="E458" s="18"/>
      <c r="F458" s="26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x14ac:dyDescent="0.2">
      <c r="A459" s="26"/>
      <c r="B459" s="18"/>
      <c r="C459" s="18"/>
      <c r="D459" s="18"/>
      <c r="E459" s="18"/>
      <c r="F459" s="26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x14ac:dyDescent="0.2">
      <c r="A460" s="26"/>
      <c r="B460" s="18"/>
      <c r="C460" s="18"/>
      <c r="D460" s="18"/>
      <c r="E460" s="18"/>
      <c r="F460" s="26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x14ac:dyDescent="0.2">
      <c r="A461" s="26"/>
      <c r="B461" s="18"/>
      <c r="C461" s="18"/>
      <c r="D461" s="18"/>
      <c r="E461" s="18"/>
      <c r="F461" s="26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x14ac:dyDescent="0.2">
      <c r="A462" s="26"/>
      <c r="B462" s="18"/>
      <c r="C462" s="18"/>
      <c r="D462" s="18"/>
      <c r="E462" s="18"/>
      <c r="F462" s="26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x14ac:dyDescent="0.2">
      <c r="A463" s="26"/>
      <c r="B463" s="18"/>
      <c r="C463" s="18"/>
      <c r="D463" s="18"/>
      <c r="E463" s="18"/>
      <c r="F463" s="26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x14ac:dyDescent="0.2">
      <c r="A464" s="26"/>
      <c r="B464" s="18"/>
      <c r="C464" s="18"/>
      <c r="D464" s="18"/>
      <c r="E464" s="18"/>
      <c r="F464" s="26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x14ac:dyDescent="0.2">
      <c r="A465" s="26"/>
      <c r="B465" s="18"/>
      <c r="C465" s="18"/>
      <c r="D465" s="18"/>
      <c r="E465" s="18"/>
      <c r="F465" s="26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x14ac:dyDescent="0.2">
      <c r="A466" s="26"/>
      <c r="B466" s="18"/>
      <c r="C466" s="18"/>
      <c r="D466" s="18"/>
      <c r="E466" s="18"/>
      <c r="F466" s="26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x14ac:dyDescent="0.2">
      <c r="A467" s="26"/>
      <c r="B467" s="18"/>
      <c r="C467" s="18"/>
      <c r="D467" s="18"/>
      <c r="E467" s="18"/>
      <c r="F467" s="26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x14ac:dyDescent="0.2">
      <c r="A468" s="26"/>
      <c r="B468" s="18"/>
      <c r="C468" s="18"/>
      <c r="D468" s="18"/>
      <c r="E468" s="18"/>
      <c r="F468" s="26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x14ac:dyDescent="0.2">
      <c r="A469" s="26"/>
      <c r="B469" s="18"/>
      <c r="C469" s="18"/>
      <c r="D469" s="18"/>
      <c r="E469" s="18"/>
      <c r="F469" s="26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x14ac:dyDescent="0.2">
      <c r="A470" s="26"/>
      <c r="B470" s="18"/>
      <c r="C470" s="18"/>
      <c r="D470" s="18"/>
      <c r="E470" s="18"/>
      <c r="F470" s="26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x14ac:dyDescent="0.2">
      <c r="A471" s="26"/>
      <c r="B471" s="18"/>
      <c r="C471" s="18"/>
      <c r="D471" s="18"/>
      <c r="E471" s="18"/>
      <c r="F471" s="26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x14ac:dyDescent="0.2">
      <c r="A472" s="26"/>
      <c r="B472" s="18"/>
      <c r="C472" s="18"/>
      <c r="D472" s="18"/>
      <c r="E472" s="18"/>
      <c r="F472" s="26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x14ac:dyDescent="0.2">
      <c r="A473" s="26"/>
      <c r="B473" s="18"/>
      <c r="C473" s="18"/>
      <c r="D473" s="18"/>
      <c r="E473" s="18"/>
      <c r="F473" s="26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x14ac:dyDescent="0.2">
      <c r="A474" s="26"/>
      <c r="B474" s="18"/>
      <c r="C474" s="18"/>
      <c r="D474" s="18"/>
      <c r="E474" s="18"/>
      <c r="F474" s="26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x14ac:dyDescent="0.2">
      <c r="A475" s="26"/>
      <c r="B475" s="18"/>
      <c r="C475" s="18"/>
      <c r="D475" s="18"/>
      <c r="E475" s="18"/>
      <c r="F475" s="26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x14ac:dyDescent="0.2">
      <c r="A476" s="26"/>
      <c r="B476" s="18"/>
      <c r="C476" s="18"/>
      <c r="D476" s="18"/>
      <c r="E476" s="18"/>
      <c r="F476" s="26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x14ac:dyDescent="0.2">
      <c r="A477" s="26"/>
      <c r="B477" s="18"/>
      <c r="C477" s="18"/>
      <c r="D477" s="18"/>
      <c r="E477" s="18"/>
      <c r="F477" s="26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x14ac:dyDescent="0.2">
      <c r="A478" s="26"/>
      <c r="B478" s="18"/>
      <c r="C478" s="18"/>
      <c r="D478" s="18"/>
      <c r="E478" s="18"/>
      <c r="F478" s="26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x14ac:dyDescent="0.2">
      <c r="A479" s="26"/>
      <c r="B479" s="18"/>
      <c r="C479" s="18"/>
      <c r="D479" s="18"/>
      <c r="E479" s="18"/>
      <c r="F479" s="26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x14ac:dyDescent="0.2">
      <c r="A480" s="26"/>
      <c r="B480" s="18"/>
      <c r="C480" s="18"/>
      <c r="D480" s="18"/>
      <c r="E480" s="18"/>
      <c r="F480" s="26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x14ac:dyDescent="0.2">
      <c r="A481" s="26"/>
      <c r="B481" s="18"/>
      <c r="C481" s="18"/>
      <c r="D481" s="18"/>
      <c r="E481" s="18"/>
      <c r="F481" s="26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x14ac:dyDescent="0.2">
      <c r="A482" s="26"/>
      <c r="B482" s="18"/>
      <c r="C482" s="18"/>
      <c r="D482" s="18"/>
      <c r="E482" s="18"/>
      <c r="F482" s="26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x14ac:dyDescent="0.2">
      <c r="A483" s="26"/>
      <c r="B483" s="18"/>
      <c r="C483" s="18"/>
      <c r="D483" s="18"/>
      <c r="E483" s="18"/>
      <c r="F483" s="26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x14ac:dyDescent="0.2">
      <c r="A484" s="26"/>
      <c r="B484" s="18"/>
      <c r="C484" s="18"/>
      <c r="D484" s="18"/>
      <c r="E484" s="18"/>
      <c r="F484" s="26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x14ac:dyDescent="0.2">
      <c r="A485" s="26"/>
      <c r="B485" s="18"/>
      <c r="C485" s="18"/>
      <c r="D485" s="18"/>
      <c r="E485" s="18"/>
      <c r="F485" s="26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x14ac:dyDescent="0.2">
      <c r="A486" s="26"/>
      <c r="B486" s="18"/>
      <c r="C486" s="18"/>
      <c r="D486" s="18"/>
      <c r="E486" s="18"/>
      <c r="F486" s="26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x14ac:dyDescent="0.2">
      <c r="A487" s="26"/>
      <c r="B487" s="18"/>
      <c r="C487" s="18"/>
      <c r="D487" s="18"/>
      <c r="E487" s="18"/>
      <c r="F487" s="26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x14ac:dyDescent="0.2">
      <c r="A488" s="26"/>
      <c r="B488" s="18"/>
      <c r="C488" s="18"/>
      <c r="D488" s="18"/>
      <c r="E488" s="18"/>
      <c r="F488" s="26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x14ac:dyDescent="0.2">
      <c r="A489" s="26"/>
      <c r="B489" s="18"/>
      <c r="C489" s="18"/>
      <c r="D489" s="18"/>
      <c r="E489" s="18"/>
      <c r="F489" s="26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x14ac:dyDescent="0.2">
      <c r="A490" s="26"/>
      <c r="B490" s="18"/>
      <c r="C490" s="18"/>
      <c r="D490" s="18"/>
      <c r="E490" s="18"/>
      <c r="F490" s="26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x14ac:dyDescent="0.2">
      <c r="A491" s="26"/>
      <c r="B491" s="18"/>
      <c r="C491" s="18"/>
      <c r="D491" s="18"/>
      <c r="E491" s="18"/>
      <c r="F491" s="26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x14ac:dyDescent="0.2">
      <c r="A492" s="26"/>
      <c r="B492" s="18"/>
      <c r="C492" s="18"/>
      <c r="D492" s="18"/>
      <c r="E492" s="18"/>
      <c r="F492" s="26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x14ac:dyDescent="0.2">
      <c r="A493" s="26"/>
      <c r="B493" s="18"/>
      <c r="C493" s="18"/>
      <c r="D493" s="18"/>
      <c r="E493" s="18"/>
      <c r="F493" s="26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x14ac:dyDescent="0.2">
      <c r="A494" s="26"/>
      <c r="B494" s="18"/>
      <c r="C494" s="18"/>
      <c r="D494" s="18"/>
      <c r="E494" s="18"/>
      <c r="F494" s="26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x14ac:dyDescent="0.2">
      <c r="A495" s="26"/>
      <c r="B495" s="18"/>
      <c r="C495" s="18"/>
      <c r="D495" s="18"/>
      <c r="E495" s="18"/>
      <c r="F495" s="26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x14ac:dyDescent="0.2">
      <c r="A496" s="26"/>
      <c r="B496" s="18"/>
      <c r="C496" s="18"/>
      <c r="D496" s="18"/>
      <c r="E496" s="18"/>
      <c r="F496" s="26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x14ac:dyDescent="0.2">
      <c r="A497" s="26"/>
      <c r="B497" s="18"/>
      <c r="C497" s="18"/>
      <c r="D497" s="18"/>
      <c r="E497" s="18"/>
      <c r="F497" s="26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x14ac:dyDescent="0.2">
      <c r="A498" s="26"/>
      <c r="B498" s="18"/>
      <c r="C498" s="18"/>
      <c r="D498" s="18"/>
      <c r="E498" s="18"/>
      <c r="F498" s="26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x14ac:dyDescent="0.2">
      <c r="A499" s="26"/>
      <c r="B499" s="18"/>
      <c r="C499" s="18"/>
      <c r="D499" s="18"/>
      <c r="E499" s="18"/>
      <c r="F499" s="26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x14ac:dyDescent="0.2">
      <c r="A500" s="26"/>
      <c r="B500" s="18"/>
      <c r="C500" s="18"/>
      <c r="D500" s="18"/>
      <c r="E500" s="18"/>
      <c r="F500" s="26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x14ac:dyDescent="0.2">
      <c r="A501" s="26"/>
      <c r="B501" s="18"/>
      <c r="C501" s="18"/>
      <c r="D501" s="18"/>
      <c r="E501" s="18"/>
      <c r="F501" s="26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x14ac:dyDescent="0.2">
      <c r="A502" s="26"/>
      <c r="B502" s="18"/>
      <c r="C502" s="18"/>
      <c r="D502" s="18"/>
      <c r="E502" s="18"/>
      <c r="F502" s="26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x14ac:dyDescent="0.2">
      <c r="A503" s="26"/>
      <c r="B503" s="18"/>
      <c r="C503" s="18"/>
      <c r="D503" s="18"/>
      <c r="E503" s="18"/>
      <c r="F503" s="26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x14ac:dyDescent="0.2">
      <c r="A504" s="26"/>
      <c r="B504" s="18"/>
      <c r="C504" s="18"/>
      <c r="D504" s="18"/>
      <c r="E504" s="18"/>
      <c r="F504" s="26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x14ac:dyDescent="0.2">
      <c r="A505" s="26"/>
      <c r="B505" s="18"/>
      <c r="C505" s="18"/>
      <c r="D505" s="18"/>
      <c r="E505" s="18"/>
      <c r="F505" s="26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x14ac:dyDescent="0.2">
      <c r="A506" s="26"/>
      <c r="B506" s="18"/>
      <c r="C506" s="18"/>
      <c r="D506" s="18"/>
      <c r="E506" s="18"/>
      <c r="F506" s="26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x14ac:dyDescent="0.2">
      <c r="A507" s="26"/>
      <c r="B507" s="18"/>
      <c r="C507" s="18"/>
      <c r="D507" s="18"/>
      <c r="E507" s="18"/>
      <c r="F507" s="26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x14ac:dyDescent="0.2">
      <c r="A508" s="26"/>
      <c r="B508" s="18"/>
      <c r="C508" s="18"/>
      <c r="D508" s="18"/>
      <c r="E508" s="18"/>
      <c r="F508" s="26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x14ac:dyDescent="0.2">
      <c r="A509" s="26"/>
      <c r="B509" s="18"/>
      <c r="C509" s="18"/>
      <c r="D509" s="18"/>
      <c r="E509" s="18"/>
      <c r="F509" s="26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x14ac:dyDescent="0.2">
      <c r="A510" s="26"/>
      <c r="B510" s="18"/>
      <c r="C510" s="18"/>
      <c r="D510" s="18"/>
      <c r="E510" s="18"/>
      <c r="F510" s="26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x14ac:dyDescent="0.2">
      <c r="A511" s="26"/>
      <c r="B511" s="18"/>
      <c r="C511" s="18"/>
      <c r="D511" s="18"/>
      <c r="E511" s="18"/>
      <c r="F511" s="26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x14ac:dyDescent="0.2">
      <c r="A512" s="26"/>
      <c r="B512" s="18"/>
      <c r="C512" s="18"/>
      <c r="D512" s="18"/>
      <c r="E512" s="18"/>
      <c r="F512" s="26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x14ac:dyDescent="0.2">
      <c r="A513" s="26"/>
      <c r="B513" s="18"/>
      <c r="C513" s="18"/>
      <c r="D513" s="18"/>
      <c r="E513" s="18"/>
      <c r="F513" s="26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x14ac:dyDescent="0.2">
      <c r="A514" s="26"/>
      <c r="B514" s="18"/>
      <c r="C514" s="18"/>
      <c r="D514" s="18"/>
      <c r="E514" s="18"/>
      <c r="F514" s="26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x14ac:dyDescent="0.2">
      <c r="A515" s="26"/>
      <c r="B515" s="18"/>
      <c r="C515" s="18"/>
      <c r="D515" s="18"/>
      <c r="E515" s="18"/>
      <c r="F515" s="26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x14ac:dyDescent="0.2">
      <c r="A516" s="26"/>
      <c r="B516" s="18"/>
      <c r="C516" s="18"/>
      <c r="D516" s="18"/>
      <c r="E516" s="18"/>
      <c r="F516" s="26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x14ac:dyDescent="0.2">
      <c r="A517" s="26"/>
      <c r="B517" s="18"/>
      <c r="C517" s="18"/>
      <c r="D517" s="18"/>
      <c r="E517" s="18"/>
      <c r="F517" s="26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x14ac:dyDescent="0.2">
      <c r="A518" s="26"/>
      <c r="B518" s="18"/>
      <c r="C518" s="18"/>
      <c r="D518" s="18"/>
      <c r="E518" s="18"/>
      <c r="F518" s="26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x14ac:dyDescent="0.2">
      <c r="A519" s="26"/>
      <c r="B519" s="18"/>
      <c r="C519" s="18"/>
      <c r="D519" s="18"/>
      <c r="E519" s="18"/>
      <c r="F519" s="26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x14ac:dyDescent="0.2">
      <c r="A520" s="26"/>
      <c r="B520" s="18"/>
      <c r="C520" s="18"/>
      <c r="D520" s="18"/>
      <c r="E520" s="18"/>
      <c r="F520" s="26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x14ac:dyDescent="0.2">
      <c r="A521" s="26"/>
      <c r="B521" s="18"/>
      <c r="C521" s="18"/>
      <c r="D521" s="18"/>
      <c r="E521" s="18"/>
      <c r="F521" s="26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x14ac:dyDescent="0.2">
      <c r="A522" s="26"/>
      <c r="B522" s="18"/>
      <c r="C522" s="18"/>
      <c r="D522" s="18"/>
      <c r="E522" s="18"/>
      <c r="F522" s="26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x14ac:dyDescent="0.2">
      <c r="A523" s="26"/>
      <c r="B523" s="18"/>
      <c r="C523" s="18"/>
      <c r="D523" s="18"/>
      <c r="E523" s="18"/>
      <c r="F523" s="26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x14ac:dyDescent="0.2">
      <c r="A524" s="26"/>
      <c r="B524" s="18"/>
      <c r="C524" s="18"/>
      <c r="D524" s="18"/>
      <c r="E524" s="18"/>
      <c r="F524" s="26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x14ac:dyDescent="0.2">
      <c r="A525" s="26"/>
      <c r="B525" s="18"/>
      <c r="C525" s="18"/>
      <c r="D525" s="18"/>
      <c r="E525" s="18"/>
      <c r="F525" s="26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x14ac:dyDescent="0.2">
      <c r="A526" s="26"/>
      <c r="B526" s="18"/>
      <c r="C526" s="18"/>
      <c r="D526" s="18"/>
      <c r="E526" s="18"/>
      <c r="F526" s="26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x14ac:dyDescent="0.2">
      <c r="A527" s="26"/>
      <c r="B527" s="18"/>
      <c r="C527" s="18"/>
      <c r="D527" s="18"/>
      <c r="E527" s="18"/>
      <c r="F527" s="26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x14ac:dyDescent="0.2">
      <c r="A528" s="26"/>
      <c r="B528" s="18"/>
      <c r="C528" s="18"/>
      <c r="D528" s="18"/>
      <c r="E528" s="18"/>
      <c r="F528" s="26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x14ac:dyDescent="0.2">
      <c r="A529" s="26"/>
      <c r="B529" s="18"/>
      <c r="C529" s="18"/>
      <c r="D529" s="18"/>
      <c r="E529" s="18"/>
      <c r="F529" s="26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x14ac:dyDescent="0.2">
      <c r="A530" s="26"/>
      <c r="B530" s="18"/>
      <c r="C530" s="18"/>
      <c r="D530" s="18"/>
      <c r="E530" s="18"/>
      <c r="F530" s="26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x14ac:dyDescent="0.2">
      <c r="A531" s="26"/>
      <c r="B531" s="18"/>
      <c r="C531" s="18"/>
      <c r="D531" s="18"/>
      <c r="E531" s="18"/>
      <c r="F531" s="26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x14ac:dyDescent="0.2">
      <c r="A532" s="26"/>
      <c r="B532" s="18"/>
      <c r="C532" s="18"/>
      <c r="D532" s="18"/>
      <c r="E532" s="18"/>
      <c r="F532" s="26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x14ac:dyDescent="0.2">
      <c r="A533" s="26"/>
      <c r="B533" s="18"/>
      <c r="C533" s="18"/>
      <c r="D533" s="18"/>
      <c r="E533" s="18"/>
      <c r="F533" s="26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x14ac:dyDescent="0.2">
      <c r="A534" s="26"/>
      <c r="B534" s="18"/>
      <c r="C534" s="18"/>
      <c r="D534" s="18"/>
      <c r="E534" s="18"/>
      <c r="F534" s="26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x14ac:dyDescent="0.2">
      <c r="A535" s="26"/>
      <c r="B535" s="18"/>
      <c r="C535" s="18"/>
      <c r="D535" s="18"/>
      <c r="E535" s="18"/>
      <c r="F535" s="26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x14ac:dyDescent="0.2">
      <c r="A536" s="26"/>
      <c r="B536" s="18"/>
      <c r="C536" s="18"/>
      <c r="D536" s="18"/>
      <c r="E536" s="18"/>
      <c r="F536" s="26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x14ac:dyDescent="0.2">
      <c r="A537" s="26"/>
      <c r="B537" s="18"/>
      <c r="C537" s="18"/>
      <c r="D537" s="18"/>
      <c r="E537" s="18"/>
      <c r="F537" s="26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x14ac:dyDescent="0.2">
      <c r="A538" s="26"/>
      <c r="B538" s="18"/>
      <c r="C538" s="18"/>
      <c r="D538" s="18"/>
      <c r="E538" s="18"/>
      <c r="F538" s="26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x14ac:dyDescent="0.2">
      <c r="A539" s="26"/>
      <c r="B539" s="18"/>
      <c r="C539" s="18"/>
      <c r="D539" s="18"/>
      <c r="E539" s="18"/>
      <c r="F539" s="26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x14ac:dyDescent="0.2">
      <c r="A540" s="26"/>
      <c r="B540" s="18"/>
      <c r="C540" s="18"/>
      <c r="D540" s="18"/>
      <c r="E540" s="18"/>
      <c r="F540" s="26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x14ac:dyDescent="0.2">
      <c r="A541" s="26"/>
      <c r="B541" s="18"/>
      <c r="C541" s="18"/>
      <c r="D541" s="18"/>
      <c r="E541" s="18"/>
      <c r="F541" s="26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x14ac:dyDescent="0.2">
      <c r="A542" s="26"/>
      <c r="B542" s="18"/>
      <c r="C542" s="18"/>
      <c r="D542" s="18"/>
      <c r="E542" s="18"/>
      <c r="F542" s="26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x14ac:dyDescent="0.2">
      <c r="A543" s="26"/>
      <c r="B543" s="18"/>
      <c r="C543" s="18"/>
      <c r="D543" s="18"/>
      <c r="E543" s="18"/>
      <c r="F543" s="26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x14ac:dyDescent="0.2">
      <c r="A544" s="26"/>
      <c r="B544" s="18"/>
      <c r="C544" s="18"/>
      <c r="D544" s="18"/>
      <c r="E544" s="18"/>
      <c r="F544" s="26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x14ac:dyDescent="0.2">
      <c r="A545" s="26"/>
      <c r="B545" s="18"/>
      <c r="C545" s="18"/>
      <c r="D545" s="18"/>
      <c r="E545" s="18"/>
      <c r="F545" s="26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x14ac:dyDescent="0.2">
      <c r="A546" s="26"/>
      <c r="B546" s="18"/>
      <c r="C546" s="18"/>
      <c r="D546" s="18"/>
      <c r="E546" s="18"/>
      <c r="F546" s="26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x14ac:dyDescent="0.2">
      <c r="A547" s="26"/>
      <c r="B547" s="18"/>
      <c r="C547" s="18"/>
      <c r="D547" s="18"/>
      <c r="E547" s="18"/>
      <c r="F547" s="26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x14ac:dyDescent="0.2">
      <c r="A548" s="26"/>
      <c r="B548" s="18"/>
      <c r="C548" s="18"/>
      <c r="D548" s="18"/>
      <c r="E548" s="18"/>
      <c r="F548" s="26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x14ac:dyDescent="0.2">
      <c r="A549" s="26"/>
      <c r="B549" s="18"/>
      <c r="C549" s="18"/>
      <c r="D549" s="18"/>
      <c r="E549" s="18"/>
      <c r="F549" s="26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x14ac:dyDescent="0.2">
      <c r="A550" s="26"/>
      <c r="B550" s="18"/>
      <c r="C550" s="18"/>
      <c r="D550" s="18"/>
      <c r="E550" s="18"/>
      <c r="F550" s="26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x14ac:dyDescent="0.2">
      <c r="A551" s="26"/>
      <c r="B551" s="18"/>
      <c r="C551" s="18"/>
      <c r="D551" s="18"/>
      <c r="E551" s="18"/>
      <c r="F551" s="26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x14ac:dyDescent="0.2">
      <c r="A552" s="26"/>
      <c r="B552" s="18"/>
      <c r="C552" s="18"/>
      <c r="D552" s="18"/>
      <c r="E552" s="18"/>
      <c r="F552" s="26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x14ac:dyDescent="0.2">
      <c r="A553" s="26"/>
      <c r="B553" s="18"/>
      <c r="C553" s="18"/>
      <c r="D553" s="18"/>
      <c r="E553" s="18"/>
      <c r="F553" s="26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x14ac:dyDescent="0.2">
      <c r="A554" s="26"/>
      <c r="B554" s="18"/>
      <c r="C554" s="18"/>
      <c r="D554" s="18"/>
      <c r="E554" s="18"/>
      <c r="F554" s="26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x14ac:dyDescent="0.2">
      <c r="A555" s="26"/>
      <c r="B555" s="18"/>
      <c r="C555" s="18"/>
      <c r="D555" s="18"/>
      <c r="E555" s="18"/>
      <c r="F555" s="26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x14ac:dyDescent="0.2">
      <c r="A556" s="26"/>
      <c r="B556" s="18"/>
      <c r="C556" s="18"/>
      <c r="D556" s="18"/>
      <c r="E556" s="18"/>
      <c r="F556" s="26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x14ac:dyDescent="0.2">
      <c r="A557" s="26"/>
      <c r="B557" s="18"/>
      <c r="C557" s="18"/>
      <c r="D557" s="18"/>
      <c r="E557" s="18"/>
      <c r="F557" s="26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x14ac:dyDescent="0.2">
      <c r="A558" s="26"/>
      <c r="B558" s="18"/>
      <c r="C558" s="18"/>
      <c r="D558" s="18"/>
      <c r="E558" s="18"/>
      <c r="F558" s="26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x14ac:dyDescent="0.2">
      <c r="A559" s="26"/>
      <c r="B559" s="18"/>
      <c r="C559" s="18"/>
      <c r="D559" s="18"/>
      <c r="E559" s="18"/>
      <c r="F559" s="26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x14ac:dyDescent="0.2">
      <c r="A560" s="26"/>
      <c r="B560" s="18"/>
      <c r="C560" s="18"/>
      <c r="D560" s="18"/>
      <c r="E560" s="18"/>
      <c r="F560" s="26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x14ac:dyDescent="0.2">
      <c r="A561" s="26"/>
      <c r="B561" s="18"/>
      <c r="C561" s="18"/>
      <c r="D561" s="18"/>
      <c r="E561" s="18"/>
      <c r="F561" s="26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x14ac:dyDescent="0.2">
      <c r="A562" s="26"/>
      <c r="B562" s="18"/>
      <c r="C562" s="18"/>
      <c r="D562" s="18"/>
      <c r="E562" s="18"/>
      <c r="F562" s="26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x14ac:dyDescent="0.2">
      <c r="A563" s="26"/>
      <c r="B563" s="18"/>
      <c r="C563" s="18"/>
      <c r="D563" s="18"/>
      <c r="E563" s="18"/>
      <c r="F563" s="26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x14ac:dyDescent="0.2">
      <c r="A564" s="26"/>
      <c r="B564" s="18"/>
      <c r="C564" s="18"/>
      <c r="D564" s="18"/>
      <c r="E564" s="18"/>
      <c r="F564" s="26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x14ac:dyDescent="0.2">
      <c r="A565" s="26"/>
      <c r="B565" s="18"/>
      <c r="C565" s="18"/>
      <c r="D565" s="18"/>
      <c r="E565" s="18"/>
      <c r="F565" s="26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x14ac:dyDescent="0.2">
      <c r="A566" s="26"/>
      <c r="B566" s="18"/>
      <c r="C566" s="18"/>
      <c r="D566" s="18"/>
      <c r="E566" s="18"/>
      <c r="F566" s="26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x14ac:dyDescent="0.2">
      <c r="A567" s="26"/>
      <c r="B567" s="18"/>
      <c r="C567" s="18"/>
      <c r="D567" s="18"/>
      <c r="E567" s="18"/>
      <c r="F567" s="26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x14ac:dyDescent="0.2">
      <c r="A568" s="26"/>
      <c r="B568" s="18"/>
      <c r="C568" s="18"/>
      <c r="D568" s="18"/>
      <c r="E568" s="18"/>
      <c r="F568" s="26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x14ac:dyDescent="0.2">
      <c r="A569" s="26"/>
      <c r="B569" s="18"/>
      <c r="C569" s="18"/>
      <c r="D569" s="18"/>
      <c r="E569" s="18"/>
      <c r="F569" s="26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x14ac:dyDescent="0.2">
      <c r="A570" s="26"/>
      <c r="B570" s="18"/>
      <c r="C570" s="18"/>
      <c r="D570" s="18"/>
      <c r="E570" s="18"/>
      <c r="F570" s="26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x14ac:dyDescent="0.2">
      <c r="A571" s="26"/>
      <c r="B571" s="18"/>
      <c r="C571" s="18"/>
      <c r="D571" s="18"/>
      <c r="E571" s="18"/>
      <c r="F571" s="26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x14ac:dyDescent="0.2">
      <c r="A572" s="26"/>
      <c r="B572" s="18"/>
      <c r="C572" s="18"/>
      <c r="D572" s="18"/>
      <c r="E572" s="18"/>
      <c r="F572" s="26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x14ac:dyDescent="0.2">
      <c r="A573" s="26"/>
      <c r="B573" s="18"/>
      <c r="C573" s="18"/>
      <c r="D573" s="18"/>
      <c r="E573" s="18"/>
      <c r="F573" s="26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x14ac:dyDescent="0.2">
      <c r="A574" s="26"/>
      <c r="B574" s="18"/>
      <c r="C574" s="18"/>
      <c r="D574" s="18"/>
      <c r="E574" s="18"/>
      <c r="F574" s="26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x14ac:dyDescent="0.2">
      <c r="A575" s="26"/>
      <c r="B575" s="18"/>
      <c r="C575" s="18"/>
      <c r="D575" s="18"/>
      <c r="E575" s="18"/>
      <c r="F575" s="26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x14ac:dyDescent="0.2">
      <c r="A576" s="26"/>
      <c r="B576" s="18"/>
      <c r="C576" s="18"/>
      <c r="D576" s="18"/>
      <c r="E576" s="18"/>
      <c r="F576" s="26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x14ac:dyDescent="0.2">
      <c r="A577" s="26"/>
      <c r="B577" s="18"/>
      <c r="C577" s="18"/>
      <c r="D577" s="18"/>
      <c r="E577" s="18"/>
      <c r="F577" s="26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x14ac:dyDescent="0.2">
      <c r="A578" s="26"/>
      <c r="B578" s="18"/>
      <c r="C578" s="18"/>
      <c r="D578" s="18"/>
      <c r="E578" s="18"/>
      <c r="F578" s="26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x14ac:dyDescent="0.2">
      <c r="A579" s="26"/>
      <c r="B579" s="18"/>
      <c r="C579" s="18"/>
      <c r="D579" s="18"/>
      <c r="E579" s="18"/>
      <c r="F579" s="26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x14ac:dyDescent="0.2">
      <c r="A580" s="26"/>
      <c r="B580" s="18"/>
      <c r="C580" s="18"/>
      <c r="D580" s="18"/>
      <c r="E580" s="18"/>
      <c r="F580" s="26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x14ac:dyDescent="0.2">
      <c r="A581" s="26"/>
      <c r="B581" s="18"/>
      <c r="C581" s="18"/>
      <c r="D581" s="18"/>
      <c r="E581" s="18"/>
      <c r="F581" s="26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x14ac:dyDescent="0.2">
      <c r="A582" s="26"/>
      <c r="B582" s="18"/>
      <c r="C582" s="18"/>
      <c r="D582" s="18"/>
      <c r="E582" s="18"/>
      <c r="F582" s="26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x14ac:dyDescent="0.2">
      <c r="A583" s="26"/>
      <c r="B583" s="18"/>
      <c r="C583" s="18"/>
      <c r="D583" s="18"/>
      <c r="E583" s="18"/>
      <c r="F583" s="26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x14ac:dyDescent="0.2">
      <c r="A584" s="26"/>
      <c r="B584" s="18"/>
      <c r="C584" s="18"/>
      <c r="D584" s="18"/>
      <c r="E584" s="18"/>
      <c r="F584" s="26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x14ac:dyDescent="0.2">
      <c r="A585" s="26"/>
      <c r="B585" s="18"/>
      <c r="C585" s="18"/>
      <c r="D585" s="18"/>
      <c r="E585" s="18"/>
      <c r="F585" s="26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x14ac:dyDescent="0.2">
      <c r="A586" s="26"/>
      <c r="B586" s="18"/>
      <c r="C586" s="18"/>
      <c r="D586" s="18"/>
      <c r="E586" s="18"/>
      <c r="F586" s="26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x14ac:dyDescent="0.2">
      <c r="A587" s="26"/>
      <c r="B587" s="18"/>
      <c r="C587" s="18"/>
      <c r="D587" s="18"/>
      <c r="E587" s="18"/>
      <c r="F587" s="26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x14ac:dyDescent="0.2">
      <c r="A588" s="26"/>
      <c r="B588" s="18"/>
      <c r="C588" s="18"/>
      <c r="D588" s="18"/>
      <c r="E588" s="18"/>
      <c r="F588" s="26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x14ac:dyDescent="0.2">
      <c r="A589" s="26"/>
      <c r="B589" s="18"/>
      <c r="C589" s="18"/>
      <c r="D589" s="18"/>
      <c r="E589" s="18"/>
      <c r="F589" s="26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x14ac:dyDescent="0.2">
      <c r="A590" s="26"/>
      <c r="B590" s="18"/>
      <c r="C590" s="18"/>
      <c r="D590" s="18"/>
      <c r="E590" s="18"/>
      <c r="F590" s="26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x14ac:dyDescent="0.2">
      <c r="A591" s="26"/>
      <c r="B591" s="18"/>
      <c r="C591" s="18"/>
      <c r="D591" s="18"/>
      <c r="E591" s="18"/>
      <c r="F591" s="26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x14ac:dyDescent="0.2">
      <c r="A592" s="26"/>
      <c r="B592" s="18"/>
      <c r="C592" s="18"/>
      <c r="D592" s="18"/>
      <c r="E592" s="18"/>
      <c r="F592" s="26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x14ac:dyDescent="0.2">
      <c r="A593" s="26"/>
      <c r="B593" s="18"/>
      <c r="C593" s="18"/>
      <c r="D593" s="18"/>
      <c r="E593" s="18"/>
      <c r="F593" s="26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x14ac:dyDescent="0.2">
      <c r="A594" s="26"/>
      <c r="B594" s="18"/>
      <c r="C594" s="18"/>
      <c r="D594" s="18"/>
      <c r="E594" s="18"/>
      <c r="F594" s="26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x14ac:dyDescent="0.2">
      <c r="A595" s="26"/>
      <c r="B595" s="18"/>
      <c r="C595" s="18"/>
      <c r="D595" s="18"/>
      <c r="E595" s="18"/>
      <c r="F595" s="26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x14ac:dyDescent="0.2">
      <c r="A596" s="26"/>
      <c r="B596" s="18"/>
      <c r="C596" s="18"/>
      <c r="D596" s="18"/>
      <c r="E596" s="18"/>
      <c r="F596" s="26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x14ac:dyDescent="0.2">
      <c r="A597" s="26"/>
      <c r="B597" s="18"/>
      <c r="C597" s="18"/>
      <c r="D597" s="18"/>
      <c r="E597" s="18"/>
      <c r="F597" s="26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x14ac:dyDescent="0.2">
      <c r="A598" s="26"/>
      <c r="B598" s="18"/>
      <c r="C598" s="18"/>
      <c r="D598" s="18"/>
      <c r="E598" s="18"/>
      <c r="F598" s="26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x14ac:dyDescent="0.2">
      <c r="A599" s="26"/>
      <c r="B599" s="18"/>
      <c r="C599" s="18"/>
      <c r="D599" s="18"/>
      <c r="E599" s="18"/>
      <c r="F599" s="26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x14ac:dyDescent="0.2">
      <c r="A600" s="26"/>
      <c r="B600" s="18"/>
      <c r="C600" s="18"/>
      <c r="D600" s="18"/>
      <c r="E600" s="18"/>
      <c r="F600" s="26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x14ac:dyDescent="0.2">
      <c r="A601" s="26"/>
      <c r="B601" s="18"/>
      <c r="C601" s="18"/>
      <c r="D601" s="18"/>
      <c r="E601" s="18"/>
      <c r="F601" s="26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x14ac:dyDescent="0.2">
      <c r="A602" s="26"/>
      <c r="B602" s="18"/>
      <c r="C602" s="18"/>
      <c r="D602" s="18"/>
      <c r="E602" s="18"/>
      <c r="F602" s="26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x14ac:dyDescent="0.2">
      <c r="A603" s="26"/>
      <c r="B603" s="18"/>
      <c r="C603" s="18"/>
      <c r="D603" s="18"/>
      <c r="E603" s="18"/>
      <c r="F603" s="26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x14ac:dyDescent="0.2">
      <c r="A604" s="26"/>
      <c r="B604" s="18"/>
      <c r="C604" s="18"/>
      <c r="D604" s="18"/>
      <c r="E604" s="18"/>
      <c r="F604" s="26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x14ac:dyDescent="0.2">
      <c r="A605" s="26"/>
      <c r="B605" s="18"/>
      <c r="C605" s="18"/>
      <c r="D605" s="18"/>
      <c r="E605" s="18"/>
      <c r="F605" s="26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x14ac:dyDescent="0.2">
      <c r="A606" s="26"/>
      <c r="B606" s="18"/>
      <c r="C606" s="18"/>
      <c r="D606" s="18"/>
      <c r="E606" s="18"/>
      <c r="F606" s="26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x14ac:dyDescent="0.2">
      <c r="A607" s="26"/>
      <c r="B607" s="18"/>
      <c r="C607" s="18"/>
      <c r="D607" s="18"/>
      <c r="E607" s="18"/>
      <c r="F607" s="26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x14ac:dyDescent="0.2">
      <c r="A608" s="26"/>
      <c r="B608" s="18"/>
      <c r="C608" s="18"/>
      <c r="D608" s="18"/>
      <c r="E608" s="18"/>
      <c r="F608" s="26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x14ac:dyDescent="0.2">
      <c r="A609" s="26"/>
      <c r="B609" s="18"/>
      <c r="C609" s="18"/>
      <c r="D609" s="18"/>
      <c r="E609" s="18"/>
      <c r="F609" s="26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x14ac:dyDescent="0.2">
      <c r="A610" s="26"/>
      <c r="B610" s="18"/>
      <c r="C610" s="18"/>
      <c r="D610" s="18"/>
      <c r="E610" s="18"/>
      <c r="F610" s="26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x14ac:dyDescent="0.2">
      <c r="A611" s="26"/>
      <c r="B611" s="18"/>
      <c r="C611" s="18"/>
      <c r="D611" s="18"/>
      <c r="E611" s="18"/>
      <c r="F611" s="26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x14ac:dyDescent="0.2">
      <c r="A612" s="26"/>
      <c r="B612" s="18"/>
      <c r="C612" s="18"/>
      <c r="D612" s="18"/>
      <c r="E612" s="18"/>
      <c r="F612" s="26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x14ac:dyDescent="0.2">
      <c r="A613" s="26"/>
      <c r="B613" s="18"/>
      <c r="C613" s="18"/>
      <c r="D613" s="18"/>
      <c r="E613" s="18"/>
      <c r="F613" s="26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x14ac:dyDescent="0.2">
      <c r="A614" s="26"/>
      <c r="B614" s="18"/>
      <c r="C614" s="18"/>
      <c r="D614" s="18"/>
      <c r="E614" s="18"/>
      <c r="F614" s="26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x14ac:dyDescent="0.2">
      <c r="A615" s="26"/>
      <c r="B615" s="18"/>
      <c r="C615" s="18"/>
      <c r="D615" s="18"/>
      <c r="E615" s="18"/>
      <c r="F615" s="26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x14ac:dyDescent="0.2">
      <c r="A616" s="26"/>
      <c r="B616" s="18"/>
      <c r="C616" s="18"/>
      <c r="D616" s="18"/>
      <c r="E616" s="18"/>
      <c r="F616" s="26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x14ac:dyDescent="0.2">
      <c r="A617" s="26"/>
      <c r="B617" s="18"/>
      <c r="C617" s="18"/>
      <c r="D617" s="18"/>
      <c r="E617" s="18"/>
      <c r="F617" s="26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x14ac:dyDescent="0.2">
      <c r="A618" s="26"/>
      <c r="B618" s="18"/>
      <c r="C618" s="18"/>
      <c r="D618" s="18"/>
      <c r="E618" s="18"/>
      <c r="F618" s="26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x14ac:dyDescent="0.2">
      <c r="A619" s="26"/>
      <c r="B619" s="18"/>
      <c r="C619" s="18"/>
      <c r="D619" s="18"/>
      <c r="E619" s="18"/>
      <c r="F619" s="26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x14ac:dyDescent="0.2">
      <c r="A620" s="26"/>
      <c r="B620" s="18"/>
      <c r="C620" s="18"/>
      <c r="D620" s="18"/>
      <c r="E620" s="18"/>
      <c r="F620" s="26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x14ac:dyDescent="0.2">
      <c r="A621" s="26"/>
      <c r="B621" s="18"/>
      <c r="C621" s="18"/>
      <c r="D621" s="18"/>
      <c r="E621" s="18"/>
      <c r="F621" s="26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x14ac:dyDescent="0.2">
      <c r="A622" s="26"/>
      <c r="B622" s="18"/>
      <c r="C622" s="18"/>
      <c r="D622" s="18"/>
      <c r="E622" s="18"/>
      <c r="F622" s="26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x14ac:dyDescent="0.2">
      <c r="A623" s="26"/>
      <c r="B623" s="18"/>
      <c r="C623" s="18"/>
      <c r="D623" s="18"/>
      <c r="E623" s="18"/>
      <c r="F623" s="26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x14ac:dyDescent="0.2">
      <c r="A624" s="26"/>
      <c r="B624" s="18"/>
      <c r="C624" s="18"/>
      <c r="D624" s="18"/>
      <c r="E624" s="18"/>
      <c r="F624" s="26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x14ac:dyDescent="0.2">
      <c r="A625" s="26"/>
      <c r="B625" s="18"/>
      <c r="C625" s="18"/>
      <c r="D625" s="18"/>
      <c r="E625" s="18"/>
      <c r="F625" s="26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x14ac:dyDescent="0.2">
      <c r="A626" s="26"/>
      <c r="B626" s="18"/>
      <c r="C626" s="18"/>
      <c r="D626" s="18"/>
      <c r="E626" s="18"/>
      <c r="F626" s="26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x14ac:dyDescent="0.2">
      <c r="A627" s="26"/>
      <c r="B627" s="18"/>
      <c r="C627" s="18"/>
      <c r="D627" s="18"/>
      <c r="E627" s="18"/>
      <c r="F627" s="26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x14ac:dyDescent="0.2">
      <c r="A628" s="26"/>
      <c r="B628" s="18"/>
      <c r="C628" s="18"/>
      <c r="D628" s="18"/>
      <c r="E628" s="18"/>
      <c r="F628" s="26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x14ac:dyDescent="0.2">
      <c r="A629" s="26"/>
      <c r="B629" s="18"/>
      <c r="C629" s="18"/>
      <c r="D629" s="18"/>
      <c r="E629" s="18"/>
      <c r="F629" s="26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x14ac:dyDescent="0.2">
      <c r="A630" s="26"/>
      <c r="B630" s="18"/>
      <c r="C630" s="18"/>
      <c r="D630" s="18"/>
      <c r="E630" s="18"/>
      <c r="F630" s="26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x14ac:dyDescent="0.2">
      <c r="A631" s="26"/>
      <c r="B631" s="18"/>
      <c r="C631" s="18"/>
      <c r="D631" s="18"/>
      <c r="E631" s="18"/>
      <c r="F631" s="26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x14ac:dyDescent="0.2">
      <c r="A632" s="26"/>
      <c r="B632" s="18"/>
      <c r="C632" s="18"/>
      <c r="D632" s="18"/>
      <c r="E632" s="18"/>
      <c r="F632" s="26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x14ac:dyDescent="0.2">
      <c r="A633" s="26"/>
      <c r="B633" s="18"/>
      <c r="C633" s="18"/>
      <c r="D633" s="18"/>
      <c r="E633" s="18"/>
      <c r="F633" s="26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x14ac:dyDescent="0.2">
      <c r="A634" s="26"/>
      <c r="B634" s="18"/>
      <c r="C634" s="18"/>
      <c r="D634" s="18"/>
      <c r="E634" s="18"/>
      <c r="F634" s="26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x14ac:dyDescent="0.2">
      <c r="A635" s="26"/>
      <c r="B635" s="18"/>
      <c r="C635" s="18"/>
      <c r="D635" s="18"/>
      <c r="E635" s="18"/>
      <c r="F635" s="26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x14ac:dyDescent="0.2">
      <c r="A636" s="26"/>
      <c r="B636" s="18"/>
      <c r="C636" s="18"/>
      <c r="D636" s="18"/>
      <c r="E636" s="18"/>
      <c r="F636" s="26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x14ac:dyDescent="0.2">
      <c r="A637" s="26"/>
      <c r="B637" s="18"/>
      <c r="C637" s="18"/>
      <c r="D637" s="18"/>
      <c r="E637" s="18"/>
      <c r="F637" s="26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x14ac:dyDescent="0.2">
      <c r="A638" s="26"/>
      <c r="B638" s="18"/>
      <c r="C638" s="18"/>
      <c r="D638" s="18"/>
      <c r="E638" s="18"/>
      <c r="F638" s="26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x14ac:dyDescent="0.2">
      <c r="A639" s="26"/>
      <c r="B639" s="18"/>
      <c r="C639" s="18"/>
      <c r="D639" s="18"/>
      <c r="E639" s="18"/>
      <c r="F639" s="26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x14ac:dyDescent="0.2">
      <c r="A640" s="26"/>
      <c r="B640" s="18"/>
      <c r="C640" s="18"/>
      <c r="D640" s="18"/>
      <c r="E640" s="18"/>
      <c r="F640" s="26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x14ac:dyDescent="0.2">
      <c r="A641" s="26"/>
      <c r="B641" s="18"/>
      <c r="C641" s="18"/>
      <c r="D641" s="18"/>
      <c r="E641" s="18"/>
      <c r="F641" s="26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x14ac:dyDescent="0.2">
      <c r="A642" s="26"/>
      <c r="B642" s="18"/>
      <c r="C642" s="18"/>
      <c r="D642" s="18"/>
      <c r="E642" s="18"/>
      <c r="F642" s="26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x14ac:dyDescent="0.2">
      <c r="A643" s="26"/>
      <c r="B643" s="18"/>
      <c r="C643" s="18"/>
      <c r="D643" s="18"/>
      <c r="E643" s="18"/>
      <c r="F643" s="26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x14ac:dyDescent="0.2">
      <c r="A644" s="26"/>
      <c r="B644" s="18"/>
      <c r="C644" s="18"/>
      <c r="D644" s="18"/>
      <c r="E644" s="18"/>
      <c r="F644" s="26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x14ac:dyDescent="0.2">
      <c r="A645" s="26"/>
      <c r="B645" s="18"/>
      <c r="C645" s="18"/>
      <c r="D645" s="18"/>
      <c r="E645" s="18"/>
      <c r="F645" s="26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x14ac:dyDescent="0.2">
      <c r="A646" s="26"/>
      <c r="B646" s="18"/>
      <c r="C646" s="18"/>
      <c r="D646" s="18"/>
      <c r="E646" s="18"/>
      <c r="F646" s="26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x14ac:dyDescent="0.2">
      <c r="A647" s="26"/>
      <c r="B647" s="18"/>
      <c r="C647" s="18"/>
      <c r="D647" s="18"/>
      <c r="E647" s="18"/>
      <c r="F647" s="26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x14ac:dyDescent="0.2">
      <c r="A648" s="26"/>
      <c r="B648" s="18"/>
      <c r="C648" s="18"/>
      <c r="D648" s="18"/>
      <c r="E648" s="18"/>
      <c r="F648" s="26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x14ac:dyDescent="0.2">
      <c r="A649" s="26"/>
      <c r="B649" s="18"/>
      <c r="C649" s="18"/>
      <c r="D649" s="18"/>
      <c r="E649" s="18"/>
      <c r="F649" s="26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x14ac:dyDescent="0.2">
      <c r="A650" s="26"/>
      <c r="B650" s="18"/>
      <c r="C650" s="18"/>
      <c r="D650" s="18"/>
      <c r="E650" s="18"/>
      <c r="F650" s="26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x14ac:dyDescent="0.2">
      <c r="A651" s="26"/>
      <c r="B651" s="18"/>
      <c r="C651" s="18"/>
      <c r="D651" s="18"/>
      <c r="E651" s="18"/>
      <c r="F651" s="26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x14ac:dyDescent="0.2">
      <c r="A652" s="26"/>
      <c r="B652" s="18"/>
      <c r="C652" s="18"/>
      <c r="D652" s="18"/>
      <c r="E652" s="18"/>
      <c r="F652" s="26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x14ac:dyDescent="0.2">
      <c r="A653" s="26"/>
      <c r="B653" s="18"/>
      <c r="C653" s="18"/>
      <c r="D653" s="18"/>
      <c r="E653" s="18"/>
      <c r="F653" s="26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x14ac:dyDescent="0.2">
      <c r="A654" s="26"/>
      <c r="B654" s="18"/>
      <c r="C654" s="18"/>
      <c r="D654" s="18"/>
      <c r="E654" s="18"/>
      <c r="F654" s="26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x14ac:dyDescent="0.2">
      <c r="A655" s="26"/>
      <c r="B655" s="18"/>
      <c r="C655" s="18"/>
      <c r="D655" s="18"/>
      <c r="E655" s="18"/>
      <c r="F655" s="26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x14ac:dyDescent="0.2">
      <c r="A656" s="26"/>
      <c r="B656" s="18"/>
      <c r="C656" s="18"/>
      <c r="D656" s="18"/>
      <c r="E656" s="18"/>
      <c r="F656" s="26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x14ac:dyDescent="0.2">
      <c r="A657" s="26"/>
      <c r="B657" s="18"/>
      <c r="C657" s="18"/>
      <c r="D657" s="18"/>
      <c r="E657" s="18"/>
      <c r="F657" s="26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x14ac:dyDescent="0.2">
      <c r="A658" s="26"/>
      <c r="B658" s="18"/>
      <c r="C658" s="18"/>
      <c r="D658" s="18"/>
      <c r="E658" s="18"/>
      <c r="F658" s="26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x14ac:dyDescent="0.2">
      <c r="A659" s="26"/>
      <c r="B659" s="18"/>
      <c r="C659" s="18"/>
      <c r="D659" s="18"/>
      <c r="E659" s="18"/>
      <c r="F659" s="26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x14ac:dyDescent="0.2">
      <c r="A660" s="26"/>
      <c r="B660" s="18"/>
      <c r="C660" s="18"/>
      <c r="D660" s="18"/>
      <c r="E660" s="18"/>
      <c r="F660" s="26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x14ac:dyDescent="0.2">
      <c r="A661" s="26"/>
      <c r="B661" s="18"/>
      <c r="C661" s="18"/>
      <c r="D661" s="18"/>
      <c r="E661" s="18"/>
      <c r="F661" s="26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x14ac:dyDescent="0.2">
      <c r="A662" s="26"/>
      <c r="B662" s="18"/>
      <c r="C662" s="18"/>
      <c r="D662" s="18"/>
      <c r="E662" s="18"/>
      <c r="F662" s="26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x14ac:dyDescent="0.2">
      <c r="A663" s="26"/>
      <c r="B663" s="18"/>
      <c r="C663" s="18"/>
      <c r="D663" s="18"/>
      <c r="E663" s="18"/>
      <c r="F663" s="26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x14ac:dyDescent="0.2">
      <c r="A664" s="26"/>
      <c r="B664" s="18"/>
      <c r="C664" s="18"/>
      <c r="D664" s="18"/>
      <c r="E664" s="18"/>
      <c r="F664" s="26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x14ac:dyDescent="0.2">
      <c r="A665" s="26"/>
      <c r="B665" s="18"/>
      <c r="C665" s="18"/>
      <c r="D665" s="18"/>
      <c r="E665" s="18"/>
      <c r="F665" s="26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x14ac:dyDescent="0.2">
      <c r="A666" s="26"/>
      <c r="B666" s="18"/>
      <c r="C666" s="18"/>
      <c r="D666" s="18"/>
      <c r="E666" s="18"/>
      <c r="F666" s="26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x14ac:dyDescent="0.2">
      <c r="A667" s="26"/>
      <c r="B667" s="18"/>
      <c r="C667" s="18"/>
      <c r="D667" s="18"/>
      <c r="E667" s="18"/>
      <c r="F667" s="26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x14ac:dyDescent="0.2">
      <c r="A668" s="26"/>
      <c r="B668" s="18"/>
      <c r="C668" s="18"/>
      <c r="D668" s="18"/>
      <c r="E668" s="18"/>
      <c r="F668" s="26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x14ac:dyDescent="0.2">
      <c r="A669" s="26"/>
      <c r="B669" s="18"/>
      <c r="C669" s="18"/>
      <c r="D669" s="18"/>
      <c r="E669" s="18"/>
      <c r="F669" s="26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x14ac:dyDescent="0.2">
      <c r="A670" s="26"/>
      <c r="B670" s="18"/>
      <c r="C670" s="18"/>
      <c r="D670" s="18"/>
      <c r="E670" s="18"/>
      <c r="F670" s="26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x14ac:dyDescent="0.2">
      <c r="A671" s="26"/>
      <c r="B671" s="18"/>
      <c r="C671" s="18"/>
      <c r="D671" s="18"/>
      <c r="E671" s="18"/>
      <c r="F671" s="26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x14ac:dyDescent="0.2">
      <c r="A672" s="26"/>
      <c r="B672" s="18"/>
      <c r="C672" s="18"/>
      <c r="D672" s="18"/>
      <c r="E672" s="18"/>
      <c r="F672" s="26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x14ac:dyDescent="0.2">
      <c r="A673" s="26"/>
      <c r="B673" s="18"/>
      <c r="C673" s="18"/>
      <c r="D673" s="18"/>
      <c r="E673" s="18"/>
      <c r="F673" s="26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x14ac:dyDescent="0.2">
      <c r="A674" s="26"/>
      <c r="B674" s="18"/>
      <c r="C674" s="18"/>
      <c r="D674" s="18"/>
      <c r="E674" s="18"/>
      <c r="F674" s="26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x14ac:dyDescent="0.2">
      <c r="A675" s="26"/>
      <c r="B675" s="18"/>
      <c r="C675" s="18"/>
      <c r="D675" s="18"/>
      <c r="E675" s="18"/>
      <c r="F675" s="26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x14ac:dyDescent="0.2">
      <c r="A676" s="26"/>
      <c r="B676" s="18"/>
      <c r="C676" s="18"/>
      <c r="D676" s="18"/>
      <c r="E676" s="18"/>
      <c r="F676" s="26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x14ac:dyDescent="0.2">
      <c r="A677" s="26"/>
      <c r="B677" s="18"/>
      <c r="C677" s="18"/>
      <c r="D677" s="18"/>
      <c r="E677" s="18"/>
      <c r="F677" s="26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x14ac:dyDescent="0.2">
      <c r="A678" s="26"/>
      <c r="B678" s="18"/>
      <c r="C678" s="18"/>
      <c r="D678" s="18"/>
      <c r="E678" s="18"/>
      <c r="F678" s="26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x14ac:dyDescent="0.2">
      <c r="A679" s="26"/>
      <c r="B679" s="18"/>
      <c r="C679" s="18"/>
      <c r="D679" s="18"/>
      <c r="E679" s="18"/>
      <c r="F679" s="26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x14ac:dyDescent="0.2">
      <c r="A680" s="26"/>
      <c r="B680" s="18"/>
      <c r="C680" s="18"/>
      <c r="D680" s="18"/>
      <c r="E680" s="18"/>
      <c r="F680" s="26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x14ac:dyDescent="0.2">
      <c r="A681" s="26"/>
      <c r="B681" s="18"/>
      <c r="C681" s="18"/>
      <c r="D681" s="18"/>
      <c r="E681" s="18"/>
      <c r="F681" s="26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x14ac:dyDescent="0.2">
      <c r="A682" s="26"/>
      <c r="B682" s="18"/>
      <c r="C682" s="18"/>
      <c r="D682" s="18"/>
      <c r="E682" s="18"/>
      <c r="F682" s="26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x14ac:dyDescent="0.2">
      <c r="A683" s="26"/>
      <c r="B683" s="18"/>
      <c r="C683" s="18"/>
      <c r="D683" s="18"/>
      <c r="E683" s="18"/>
      <c r="F683" s="26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x14ac:dyDescent="0.2">
      <c r="A684" s="26"/>
      <c r="B684" s="18"/>
      <c r="C684" s="18"/>
      <c r="D684" s="18"/>
      <c r="E684" s="18"/>
      <c r="F684" s="26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x14ac:dyDescent="0.2">
      <c r="A685" s="26"/>
      <c r="B685" s="18"/>
      <c r="C685" s="18"/>
      <c r="D685" s="18"/>
      <c r="E685" s="18"/>
      <c r="F685" s="26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x14ac:dyDescent="0.2">
      <c r="A686" s="26"/>
      <c r="B686" s="18"/>
      <c r="C686" s="18"/>
      <c r="D686" s="18"/>
      <c r="E686" s="18"/>
      <c r="F686" s="26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x14ac:dyDescent="0.2">
      <c r="A687" s="26"/>
      <c r="B687" s="18"/>
      <c r="C687" s="18"/>
      <c r="D687" s="18"/>
      <c r="E687" s="18"/>
      <c r="F687" s="26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x14ac:dyDescent="0.2">
      <c r="A688" s="26"/>
      <c r="B688" s="18"/>
      <c r="C688" s="18"/>
      <c r="D688" s="18"/>
      <c r="E688" s="18"/>
      <c r="F688" s="26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x14ac:dyDescent="0.2">
      <c r="A689" s="26"/>
      <c r="B689" s="18"/>
      <c r="C689" s="18"/>
      <c r="D689" s="18"/>
      <c r="E689" s="18"/>
      <c r="F689" s="26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x14ac:dyDescent="0.2">
      <c r="A690" s="26"/>
      <c r="B690" s="18"/>
      <c r="C690" s="18"/>
      <c r="D690" s="18"/>
      <c r="E690" s="18"/>
      <c r="F690" s="26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x14ac:dyDescent="0.2">
      <c r="A691" s="26"/>
      <c r="B691" s="18"/>
      <c r="C691" s="18"/>
      <c r="D691" s="18"/>
      <c r="E691" s="18"/>
      <c r="F691" s="26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x14ac:dyDescent="0.2">
      <c r="A692" s="26"/>
      <c r="B692" s="18"/>
      <c r="C692" s="18"/>
      <c r="D692" s="18"/>
      <c r="E692" s="18"/>
      <c r="F692" s="26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x14ac:dyDescent="0.2">
      <c r="A693" s="26"/>
      <c r="B693" s="18"/>
      <c r="C693" s="18"/>
      <c r="D693" s="18"/>
      <c r="E693" s="18"/>
      <c r="F693" s="26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x14ac:dyDescent="0.2">
      <c r="A694" s="26"/>
      <c r="B694" s="18"/>
      <c r="C694" s="18"/>
      <c r="D694" s="18"/>
      <c r="E694" s="18"/>
      <c r="F694" s="26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x14ac:dyDescent="0.2">
      <c r="A695" s="26"/>
      <c r="B695" s="18"/>
      <c r="C695" s="18"/>
      <c r="D695" s="18"/>
      <c r="E695" s="18"/>
      <c r="F695" s="26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x14ac:dyDescent="0.2">
      <c r="A696" s="26"/>
      <c r="B696" s="18"/>
      <c r="C696" s="18"/>
      <c r="D696" s="18"/>
      <c r="E696" s="18"/>
      <c r="F696" s="26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x14ac:dyDescent="0.2">
      <c r="A697" s="26"/>
      <c r="B697" s="18"/>
      <c r="C697" s="18"/>
      <c r="D697" s="18"/>
      <c r="E697" s="18"/>
      <c r="F697" s="26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x14ac:dyDescent="0.2">
      <c r="A698" s="26"/>
      <c r="B698" s="18"/>
      <c r="C698" s="18"/>
      <c r="D698" s="18"/>
      <c r="E698" s="18"/>
      <c r="F698" s="26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x14ac:dyDescent="0.2">
      <c r="A699" s="26"/>
      <c r="B699" s="18"/>
      <c r="C699" s="18"/>
      <c r="D699" s="18"/>
      <c r="E699" s="18"/>
      <c r="F699" s="26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x14ac:dyDescent="0.2">
      <c r="A700" s="26"/>
      <c r="B700" s="18"/>
      <c r="C700" s="18"/>
      <c r="D700" s="18"/>
      <c r="E700" s="18"/>
      <c r="F700" s="26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x14ac:dyDescent="0.2">
      <c r="A701" s="26"/>
      <c r="B701" s="18"/>
      <c r="C701" s="18"/>
      <c r="D701" s="18"/>
      <c r="E701" s="18"/>
      <c r="F701" s="26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x14ac:dyDescent="0.2">
      <c r="A702" s="26"/>
      <c r="B702" s="18"/>
      <c r="C702" s="18"/>
      <c r="D702" s="18"/>
      <c r="E702" s="18"/>
      <c r="F702" s="26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x14ac:dyDescent="0.2">
      <c r="A703" s="26"/>
      <c r="B703" s="18"/>
      <c r="C703" s="18"/>
      <c r="D703" s="18"/>
      <c r="E703" s="18"/>
      <c r="F703" s="26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x14ac:dyDescent="0.2">
      <c r="A704" s="26"/>
      <c r="B704" s="18"/>
      <c r="C704" s="18"/>
      <c r="D704" s="18"/>
      <c r="E704" s="18"/>
      <c r="F704" s="26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x14ac:dyDescent="0.2">
      <c r="A705" s="26"/>
      <c r="B705" s="18"/>
      <c r="C705" s="18"/>
      <c r="D705" s="18"/>
      <c r="E705" s="18"/>
      <c r="F705" s="26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x14ac:dyDescent="0.2">
      <c r="A706" s="26"/>
      <c r="B706" s="18"/>
      <c r="C706" s="18"/>
      <c r="D706" s="18"/>
      <c r="E706" s="18"/>
      <c r="F706" s="26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x14ac:dyDescent="0.2">
      <c r="A707" s="26"/>
      <c r="B707" s="18"/>
      <c r="C707" s="18"/>
      <c r="D707" s="18"/>
      <c r="E707" s="18"/>
      <c r="F707" s="26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x14ac:dyDescent="0.2">
      <c r="A708" s="26"/>
      <c r="B708" s="18"/>
      <c r="C708" s="18"/>
      <c r="D708" s="18"/>
      <c r="E708" s="18"/>
      <c r="F708" s="26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x14ac:dyDescent="0.2">
      <c r="A709" s="26"/>
      <c r="B709" s="18"/>
      <c r="C709" s="18"/>
      <c r="D709" s="18"/>
      <c r="E709" s="18"/>
      <c r="F709" s="26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x14ac:dyDescent="0.2">
      <c r="A710" s="26"/>
      <c r="B710" s="18"/>
      <c r="C710" s="18"/>
      <c r="D710" s="18"/>
      <c r="E710" s="18"/>
      <c r="F710" s="26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x14ac:dyDescent="0.2">
      <c r="A711" s="26"/>
      <c r="B711" s="18"/>
      <c r="C711" s="18"/>
      <c r="D711" s="18"/>
      <c r="E711" s="18"/>
      <c r="F711" s="26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x14ac:dyDescent="0.2">
      <c r="A712" s="26"/>
      <c r="B712" s="18"/>
      <c r="C712" s="18"/>
      <c r="D712" s="18"/>
      <c r="E712" s="18"/>
      <c r="F712" s="26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x14ac:dyDescent="0.2">
      <c r="A713" s="26"/>
      <c r="B713" s="18"/>
      <c r="C713" s="18"/>
      <c r="D713" s="18"/>
      <c r="E713" s="18"/>
      <c r="F713" s="26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x14ac:dyDescent="0.2">
      <c r="A714" s="26"/>
      <c r="B714" s="18"/>
      <c r="C714" s="18"/>
      <c r="D714" s="18"/>
      <c r="E714" s="18"/>
      <c r="F714" s="26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x14ac:dyDescent="0.2">
      <c r="A715" s="26"/>
      <c r="B715" s="18"/>
      <c r="C715" s="18"/>
      <c r="D715" s="18"/>
      <c r="E715" s="18"/>
      <c r="F715" s="26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x14ac:dyDescent="0.2">
      <c r="A716" s="26"/>
      <c r="B716" s="18"/>
      <c r="C716" s="18"/>
      <c r="D716" s="18"/>
      <c r="E716" s="18"/>
      <c r="F716" s="26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x14ac:dyDescent="0.2">
      <c r="A717" s="26"/>
      <c r="B717" s="18"/>
      <c r="C717" s="18"/>
      <c r="D717" s="18"/>
      <c r="E717" s="18"/>
      <c r="F717" s="26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x14ac:dyDescent="0.2">
      <c r="A718" s="26"/>
      <c r="B718" s="18"/>
      <c r="C718" s="18"/>
      <c r="D718" s="18"/>
      <c r="E718" s="18"/>
      <c r="F718" s="26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x14ac:dyDescent="0.2">
      <c r="A719" s="26"/>
      <c r="B719" s="18"/>
      <c r="C719" s="18"/>
      <c r="D719" s="18"/>
      <c r="E719" s="18"/>
      <c r="F719" s="26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x14ac:dyDescent="0.2">
      <c r="A720" s="26"/>
      <c r="B720" s="18"/>
      <c r="C720" s="18"/>
      <c r="D720" s="18"/>
      <c r="E720" s="18"/>
      <c r="F720" s="26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x14ac:dyDescent="0.2">
      <c r="A721" s="26"/>
      <c r="B721" s="18"/>
      <c r="C721" s="18"/>
      <c r="D721" s="18"/>
      <c r="E721" s="18"/>
      <c r="F721" s="26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x14ac:dyDescent="0.2">
      <c r="A722" s="26"/>
      <c r="B722" s="18"/>
      <c r="C722" s="18"/>
      <c r="D722" s="18"/>
      <c r="E722" s="18"/>
      <c r="F722" s="26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x14ac:dyDescent="0.2">
      <c r="A723" s="26"/>
      <c r="B723" s="18"/>
      <c r="C723" s="18"/>
      <c r="D723" s="18"/>
      <c r="E723" s="18"/>
      <c r="F723" s="26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x14ac:dyDescent="0.2">
      <c r="A724" s="26"/>
      <c r="B724" s="18"/>
      <c r="C724" s="18"/>
      <c r="D724" s="18"/>
      <c r="E724" s="18"/>
      <c r="F724" s="26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x14ac:dyDescent="0.2">
      <c r="A725" s="26"/>
      <c r="B725" s="18"/>
      <c r="C725" s="18"/>
      <c r="D725" s="18"/>
      <c r="E725" s="18"/>
      <c r="F725" s="26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x14ac:dyDescent="0.2">
      <c r="A726" s="26"/>
      <c r="B726" s="18"/>
      <c r="C726" s="18"/>
      <c r="D726" s="18"/>
      <c r="E726" s="18"/>
      <c r="F726" s="26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x14ac:dyDescent="0.2">
      <c r="A727" s="26"/>
      <c r="B727" s="18"/>
      <c r="C727" s="18"/>
      <c r="D727" s="18"/>
      <c r="E727" s="18"/>
      <c r="F727" s="26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x14ac:dyDescent="0.2">
      <c r="A728" s="26"/>
      <c r="B728" s="18"/>
      <c r="C728" s="18"/>
      <c r="D728" s="18"/>
      <c r="E728" s="18"/>
      <c r="F728" s="26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x14ac:dyDescent="0.2">
      <c r="A729" s="26"/>
      <c r="B729" s="18"/>
      <c r="C729" s="18"/>
      <c r="D729" s="18"/>
      <c r="E729" s="18"/>
      <c r="F729" s="26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x14ac:dyDescent="0.2">
      <c r="A730" s="26"/>
      <c r="B730" s="18"/>
      <c r="C730" s="18"/>
      <c r="D730" s="18"/>
      <c r="E730" s="18"/>
      <c r="F730" s="26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x14ac:dyDescent="0.2">
      <c r="A731" s="26"/>
      <c r="B731" s="18"/>
      <c r="C731" s="18"/>
      <c r="D731" s="18"/>
      <c r="E731" s="18"/>
      <c r="F731" s="26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x14ac:dyDescent="0.2">
      <c r="A732" s="26"/>
      <c r="B732" s="18"/>
      <c r="C732" s="18"/>
      <c r="D732" s="18"/>
      <c r="E732" s="18"/>
      <c r="F732" s="26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x14ac:dyDescent="0.2">
      <c r="A733" s="26"/>
      <c r="B733" s="18"/>
      <c r="C733" s="18"/>
      <c r="D733" s="18"/>
      <c r="E733" s="18"/>
      <c r="F733" s="26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x14ac:dyDescent="0.2">
      <c r="A734" s="26"/>
      <c r="B734" s="18"/>
      <c r="C734" s="18"/>
      <c r="D734" s="18"/>
      <c r="E734" s="18"/>
      <c r="F734" s="26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x14ac:dyDescent="0.2">
      <c r="A735" s="26"/>
      <c r="B735" s="18"/>
      <c r="C735" s="18"/>
      <c r="D735" s="18"/>
      <c r="E735" s="18"/>
      <c r="F735" s="26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x14ac:dyDescent="0.2">
      <c r="A736" s="26"/>
      <c r="B736" s="18"/>
      <c r="C736" s="18"/>
      <c r="D736" s="18"/>
      <c r="E736" s="18"/>
      <c r="F736" s="26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x14ac:dyDescent="0.2">
      <c r="A737" s="26"/>
      <c r="B737" s="18"/>
      <c r="C737" s="18"/>
      <c r="D737" s="18"/>
      <c r="E737" s="18"/>
      <c r="F737" s="26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x14ac:dyDescent="0.2">
      <c r="A738" s="26"/>
      <c r="B738" s="18"/>
      <c r="C738" s="18"/>
      <c r="D738" s="18"/>
      <c r="E738" s="18"/>
      <c r="F738" s="26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x14ac:dyDescent="0.2">
      <c r="A739" s="26"/>
      <c r="B739" s="18"/>
      <c r="C739" s="18"/>
      <c r="D739" s="18"/>
      <c r="E739" s="18"/>
      <c r="F739" s="26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x14ac:dyDescent="0.2">
      <c r="A740" s="26"/>
      <c r="B740" s="18"/>
      <c r="C740" s="18"/>
      <c r="D740" s="18"/>
      <c r="E740" s="18"/>
      <c r="F740" s="26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x14ac:dyDescent="0.2">
      <c r="A741" s="26"/>
      <c r="B741" s="18"/>
      <c r="C741" s="18"/>
      <c r="D741" s="18"/>
      <c r="E741" s="18"/>
      <c r="F741" s="26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x14ac:dyDescent="0.2">
      <c r="A742" s="26"/>
      <c r="B742" s="18"/>
      <c r="C742" s="18"/>
      <c r="D742" s="18"/>
      <c r="E742" s="18"/>
      <c r="F742" s="26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x14ac:dyDescent="0.2">
      <c r="A743" s="26"/>
      <c r="B743" s="18"/>
      <c r="C743" s="18"/>
      <c r="D743" s="18"/>
      <c r="E743" s="18"/>
      <c r="F743" s="26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x14ac:dyDescent="0.2">
      <c r="A744" s="26"/>
      <c r="B744" s="18"/>
      <c r="C744" s="18"/>
      <c r="D744" s="18"/>
      <c r="E744" s="18"/>
      <c r="F744" s="26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x14ac:dyDescent="0.2">
      <c r="A745" s="26"/>
      <c r="B745" s="18"/>
      <c r="C745" s="18"/>
      <c r="D745" s="18"/>
      <c r="E745" s="18"/>
      <c r="F745" s="26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x14ac:dyDescent="0.2">
      <c r="A746" s="26"/>
      <c r="B746" s="18"/>
      <c r="C746" s="18"/>
      <c r="D746" s="18"/>
      <c r="E746" s="18"/>
      <c r="F746" s="26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x14ac:dyDescent="0.2">
      <c r="A747" s="26"/>
      <c r="B747" s="18"/>
      <c r="C747" s="18"/>
      <c r="D747" s="18"/>
      <c r="E747" s="18"/>
      <c r="F747" s="26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x14ac:dyDescent="0.2">
      <c r="A748" s="26"/>
      <c r="B748" s="18"/>
      <c r="C748" s="18"/>
      <c r="D748" s="18"/>
      <c r="E748" s="18"/>
      <c r="F748" s="26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x14ac:dyDescent="0.2">
      <c r="A749" s="26"/>
      <c r="B749" s="18"/>
      <c r="C749" s="18"/>
      <c r="D749" s="18"/>
      <c r="E749" s="18"/>
      <c r="F749" s="26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x14ac:dyDescent="0.2">
      <c r="A750" s="26"/>
      <c r="B750" s="18"/>
      <c r="C750" s="18"/>
      <c r="D750" s="18"/>
      <c r="E750" s="18"/>
      <c r="F750" s="26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x14ac:dyDescent="0.2">
      <c r="A751" s="26"/>
      <c r="B751" s="18"/>
      <c r="C751" s="18"/>
      <c r="D751" s="18"/>
      <c r="E751" s="18"/>
      <c r="F751" s="26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x14ac:dyDescent="0.2">
      <c r="A752" s="26"/>
      <c r="B752" s="18"/>
      <c r="C752" s="18"/>
      <c r="D752" s="18"/>
      <c r="E752" s="18"/>
      <c r="F752" s="26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x14ac:dyDescent="0.2">
      <c r="A753" s="26"/>
      <c r="B753" s="18"/>
      <c r="C753" s="18"/>
      <c r="D753" s="18"/>
      <c r="E753" s="18"/>
      <c r="F753" s="26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x14ac:dyDescent="0.2">
      <c r="A754" s="26"/>
      <c r="B754" s="18"/>
      <c r="C754" s="18"/>
      <c r="D754" s="18"/>
      <c r="E754" s="18"/>
      <c r="F754" s="26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x14ac:dyDescent="0.2">
      <c r="A755" s="26"/>
      <c r="B755" s="18"/>
      <c r="C755" s="18"/>
      <c r="D755" s="18"/>
      <c r="E755" s="18"/>
      <c r="F755" s="26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x14ac:dyDescent="0.2">
      <c r="A756" s="26"/>
      <c r="B756" s="18"/>
      <c r="C756" s="18"/>
      <c r="D756" s="18"/>
      <c r="E756" s="18"/>
      <c r="F756" s="26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x14ac:dyDescent="0.2">
      <c r="A757" s="26"/>
      <c r="B757" s="18"/>
      <c r="C757" s="18"/>
      <c r="D757" s="18"/>
      <c r="E757" s="18"/>
      <c r="F757" s="26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x14ac:dyDescent="0.2">
      <c r="A758" s="26"/>
      <c r="B758" s="18"/>
      <c r="C758" s="18"/>
      <c r="D758" s="18"/>
      <c r="E758" s="18"/>
      <c r="F758" s="26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x14ac:dyDescent="0.2">
      <c r="A759" s="26"/>
      <c r="B759" s="18"/>
      <c r="C759" s="18"/>
      <c r="D759" s="18"/>
      <c r="E759" s="18"/>
      <c r="F759" s="26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x14ac:dyDescent="0.2">
      <c r="A760" s="26"/>
      <c r="B760" s="18"/>
      <c r="C760" s="18"/>
      <c r="D760" s="18"/>
      <c r="E760" s="18"/>
      <c r="F760" s="26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x14ac:dyDescent="0.2">
      <c r="A761" s="26"/>
      <c r="B761" s="18"/>
      <c r="C761" s="18"/>
      <c r="D761" s="18"/>
      <c r="E761" s="18"/>
      <c r="F761" s="26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x14ac:dyDescent="0.2">
      <c r="A762" s="26"/>
      <c r="B762" s="18"/>
      <c r="C762" s="18"/>
      <c r="D762" s="18"/>
      <c r="E762" s="18"/>
      <c r="F762" s="26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x14ac:dyDescent="0.2">
      <c r="A763" s="26"/>
      <c r="B763" s="18"/>
      <c r="C763" s="18"/>
      <c r="D763" s="18"/>
      <c r="E763" s="18"/>
      <c r="F763" s="26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x14ac:dyDescent="0.2">
      <c r="A764" s="26"/>
      <c r="B764" s="18"/>
      <c r="C764" s="18"/>
      <c r="D764" s="18"/>
      <c r="E764" s="18"/>
      <c r="F764" s="26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x14ac:dyDescent="0.2">
      <c r="A765" s="26"/>
      <c r="B765" s="18"/>
      <c r="C765" s="18"/>
      <c r="D765" s="18"/>
      <c r="E765" s="18"/>
      <c r="F765" s="26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x14ac:dyDescent="0.2">
      <c r="A766" s="26"/>
      <c r="B766" s="18"/>
      <c r="C766" s="18"/>
      <c r="D766" s="18"/>
      <c r="E766" s="18"/>
      <c r="F766" s="26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x14ac:dyDescent="0.2">
      <c r="A767" s="26"/>
      <c r="B767" s="18"/>
      <c r="C767" s="18"/>
      <c r="D767" s="18"/>
      <c r="E767" s="18"/>
      <c r="F767" s="26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x14ac:dyDescent="0.2">
      <c r="A768" s="26"/>
      <c r="B768" s="18"/>
      <c r="C768" s="18"/>
      <c r="D768" s="18"/>
      <c r="E768" s="18"/>
      <c r="F768" s="26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x14ac:dyDescent="0.2">
      <c r="A769" s="26"/>
      <c r="B769" s="18"/>
      <c r="C769" s="18"/>
      <c r="D769" s="18"/>
      <c r="E769" s="18"/>
      <c r="F769" s="26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x14ac:dyDescent="0.2">
      <c r="A770" s="26"/>
      <c r="B770" s="18"/>
      <c r="C770" s="18"/>
      <c r="D770" s="18"/>
      <c r="E770" s="18"/>
      <c r="F770" s="26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x14ac:dyDescent="0.2">
      <c r="A771" s="26"/>
      <c r="B771" s="18"/>
      <c r="C771" s="18"/>
      <c r="D771" s="18"/>
      <c r="E771" s="18"/>
      <c r="F771" s="26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x14ac:dyDescent="0.2">
      <c r="A772" s="26"/>
      <c r="B772" s="18"/>
      <c r="C772" s="18"/>
      <c r="D772" s="18"/>
      <c r="E772" s="18"/>
      <c r="F772" s="26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x14ac:dyDescent="0.2">
      <c r="A773" s="26"/>
      <c r="B773" s="18"/>
      <c r="C773" s="18"/>
      <c r="D773" s="18"/>
      <c r="E773" s="18"/>
      <c r="F773" s="26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x14ac:dyDescent="0.2">
      <c r="A774" s="26"/>
      <c r="B774" s="18"/>
      <c r="C774" s="18"/>
      <c r="D774" s="18"/>
      <c r="E774" s="18"/>
      <c r="F774" s="26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x14ac:dyDescent="0.2">
      <c r="A775" s="26"/>
      <c r="B775" s="18"/>
      <c r="C775" s="18"/>
      <c r="D775" s="18"/>
      <c r="E775" s="18"/>
      <c r="F775" s="26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x14ac:dyDescent="0.2">
      <c r="A776" s="26"/>
      <c r="B776" s="18"/>
      <c r="C776" s="18"/>
      <c r="D776" s="18"/>
      <c r="E776" s="18"/>
      <c r="F776" s="26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x14ac:dyDescent="0.2">
      <c r="A777" s="26"/>
      <c r="B777" s="18"/>
      <c r="C777" s="18"/>
      <c r="D777" s="18"/>
      <c r="E777" s="18"/>
      <c r="F777" s="26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x14ac:dyDescent="0.2">
      <c r="A778" s="26"/>
      <c r="B778" s="18"/>
      <c r="C778" s="18"/>
      <c r="D778" s="18"/>
      <c r="E778" s="18"/>
      <c r="F778" s="26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x14ac:dyDescent="0.2">
      <c r="A779" s="26"/>
      <c r="B779" s="18"/>
      <c r="C779" s="18"/>
      <c r="D779" s="18"/>
      <c r="E779" s="18"/>
      <c r="F779" s="26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x14ac:dyDescent="0.2">
      <c r="A780" s="26"/>
      <c r="B780" s="18"/>
      <c r="C780" s="18"/>
      <c r="D780" s="18"/>
      <c r="E780" s="18"/>
      <c r="F780" s="26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x14ac:dyDescent="0.2">
      <c r="A781" s="26"/>
      <c r="B781" s="18"/>
      <c r="C781" s="18"/>
      <c r="D781" s="18"/>
      <c r="E781" s="18"/>
      <c r="F781" s="26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x14ac:dyDescent="0.2">
      <c r="A782" s="26"/>
      <c r="B782" s="18"/>
      <c r="C782" s="18"/>
      <c r="D782" s="18"/>
      <c r="E782" s="18"/>
      <c r="F782" s="26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x14ac:dyDescent="0.2">
      <c r="A783" s="26"/>
      <c r="B783" s="18"/>
      <c r="C783" s="18"/>
      <c r="D783" s="18"/>
      <c r="E783" s="18"/>
      <c r="F783" s="26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x14ac:dyDescent="0.2">
      <c r="A784" s="26"/>
      <c r="B784" s="18"/>
      <c r="C784" s="18"/>
      <c r="D784" s="18"/>
      <c r="E784" s="18"/>
      <c r="F784" s="26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x14ac:dyDescent="0.2">
      <c r="A785" s="26"/>
      <c r="B785" s="18"/>
      <c r="C785" s="18"/>
      <c r="D785" s="18"/>
      <c r="E785" s="18"/>
      <c r="F785" s="26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x14ac:dyDescent="0.2">
      <c r="A786" s="26"/>
      <c r="B786" s="18"/>
      <c r="C786" s="18"/>
      <c r="D786" s="18"/>
      <c r="E786" s="18"/>
      <c r="F786" s="26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x14ac:dyDescent="0.2">
      <c r="A787" s="26"/>
      <c r="B787" s="18"/>
      <c r="C787" s="18"/>
      <c r="D787" s="18"/>
      <c r="E787" s="18"/>
      <c r="F787" s="26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x14ac:dyDescent="0.2">
      <c r="A788" s="26"/>
      <c r="B788" s="18"/>
      <c r="C788" s="18"/>
      <c r="D788" s="18"/>
      <c r="E788" s="18"/>
      <c r="F788" s="26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x14ac:dyDescent="0.2">
      <c r="A789" s="26"/>
      <c r="B789" s="18"/>
      <c r="C789" s="18"/>
      <c r="D789" s="18"/>
      <c r="E789" s="18"/>
      <c r="F789" s="26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x14ac:dyDescent="0.2">
      <c r="A790" s="26"/>
      <c r="B790" s="18"/>
      <c r="C790" s="18"/>
      <c r="D790" s="18"/>
      <c r="E790" s="18"/>
      <c r="F790" s="26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x14ac:dyDescent="0.2">
      <c r="A791" s="26"/>
      <c r="B791" s="18"/>
      <c r="C791" s="18"/>
      <c r="D791" s="18"/>
      <c r="E791" s="18"/>
      <c r="F791" s="26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x14ac:dyDescent="0.2">
      <c r="A792" s="26"/>
      <c r="B792" s="18"/>
      <c r="C792" s="18"/>
      <c r="D792" s="18"/>
      <c r="E792" s="18"/>
      <c r="F792" s="26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x14ac:dyDescent="0.2">
      <c r="A793" s="26"/>
      <c r="B793" s="18"/>
      <c r="C793" s="18"/>
      <c r="D793" s="18"/>
      <c r="E793" s="18"/>
      <c r="F793" s="26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x14ac:dyDescent="0.2">
      <c r="A794" s="26"/>
      <c r="B794" s="18"/>
      <c r="C794" s="18"/>
      <c r="D794" s="18"/>
      <c r="E794" s="18"/>
      <c r="F794" s="26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x14ac:dyDescent="0.2">
      <c r="A795" s="26"/>
      <c r="B795" s="18"/>
      <c r="C795" s="18"/>
      <c r="D795" s="18"/>
      <c r="E795" s="18"/>
      <c r="F795" s="26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x14ac:dyDescent="0.2">
      <c r="A796" s="26"/>
      <c r="B796" s="18"/>
      <c r="C796" s="18"/>
      <c r="D796" s="18"/>
      <c r="E796" s="18"/>
      <c r="F796" s="26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x14ac:dyDescent="0.2">
      <c r="A797" s="26"/>
      <c r="B797" s="18"/>
      <c r="C797" s="18"/>
      <c r="D797" s="18"/>
      <c r="E797" s="18"/>
      <c r="F797" s="26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x14ac:dyDescent="0.2">
      <c r="A798" s="26"/>
      <c r="B798" s="18"/>
      <c r="C798" s="18"/>
      <c r="D798" s="18"/>
      <c r="E798" s="18"/>
      <c r="F798" s="26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x14ac:dyDescent="0.2">
      <c r="A799" s="26"/>
      <c r="B799" s="18"/>
      <c r="C799" s="18"/>
      <c r="D799" s="18"/>
      <c r="E799" s="18"/>
      <c r="F799" s="26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x14ac:dyDescent="0.2">
      <c r="A800" s="26"/>
      <c r="B800" s="18"/>
      <c r="C800" s="18"/>
      <c r="D800" s="18"/>
      <c r="E800" s="18"/>
      <c r="F800" s="26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x14ac:dyDescent="0.2">
      <c r="A801" s="26"/>
      <c r="B801" s="18"/>
      <c r="C801" s="18"/>
      <c r="D801" s="18"/>
      <c r="E801" s="18"/>
      <c r="F801" s="26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x14ac:dyDescent="0.2">
      <c r="A802" s="26"/>
      <c r="B802" s="18"/>
      <c r="C802" s="18"/>
      <c r="D802" s="18"/>
      <c r="E802" s="18"/>
      <c r="F802" s="26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x14ac:dyDescent="0.2">
      <c r="A803" s="26"/>
      <c r="B803" s="18"/>
      <c r="C803" s="18"/>
      <c r="D803" s="18"/>
      <c r="E803" s="18"/>
      <c r="F803" s="26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x14ac:dyDescent="0.2">
      <c r="A804" s="26"/>
      <c r="B804" s="18"/>
      <c r="C804" s="18"/>
      <c r="D804" s="18"/>
      <c r="E804" s="18"/>
      <c r="F804" s="26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x14ac:dyDescent="0.2">
      <c r="A805" s="26"/>
      <c r="B805" s="18"/>
      <c r="C805" s="18"/>
      <c r="D805" s="18"/>
      <c r="E805" s="18"/>
      <c r="F805" s="26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x14ac:dyDescent="0.2">
      <c r="A806" s="26"/>
      <c r="B806" s="18"/>
      <c r="C806" s="18"/>
      <c r="D806" s="18"/>
      <c r="E806" s="18"/>
      <c r="F806" s="26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x14ac:dyDescent="0.2">
      <c r="A807" s="26"/>
      <c r="B807" s="18"/>
      <c r="C807" s="18"/>
      <c r="D807" s="18"/>
      <c r="E807" s="18"/>
      <c r="F807" s="26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x14ac:dyDescent="0.2">
      <c r="A808" s="26"/>
      <c r="B808" s="18"/>
      <c r="C808" s="18"/>
      <c r="D808" s="18"/>
      <c r="E808" s="18"/>
      <c r="F808" s="26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x14ac:dyDescent="0.2">
      <c r="A809" s="26"/>
      <c r="B809" s="18"/>
      <c r="C809" s="18"/>
      <c r="D809" s="18"/>
      <c r="E809" s="18"/>
      <c r="F809" s="26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x14ac:dyDescent="0.2">
      <c r="A810" s="26"/>
      <c r="B810" s="18"/>
      <c r="C810" s="18"/>
      <c r="D810" s="18"/>
      <c r="E810" s="18"/>
      <c r="F810" s="26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x14ac:dyDescent="0.2">
      <c r="A811" s="26"/>
      <c r="B811" s="18"/>
      <c r="C811" s="18"/>
      <c r="D811" s="18"/>
      <c r="E811" s="18"/>
      <c r="F811" s="26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x14ac:dyDescent="0.2">
      <c r="A812" s="26"/>
      <c r="B812" s="18"/>
      <c r="C812" s="18"/>
      <c r="D812" s="18"/>
      <c r="E812" s="18"/>
      <c r="F812" s="26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x14ac:dyDescent="0.2">
      <c r="A813" s="26"/>
      <c r="B813" s="18"/>
      <c r="C813" s="18"/>
      <c r="D813" s="18"/>
      <c r="E813" s="18"/>
      <c r="F813" s="26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x14ac:dyDescent="0.2">
      <c r="A814" s="26"/>
      <c r="B814" s="18"/>
      <c r="C814" s="18"/>
      <c r="D814" s="18"/>
      <c r="E814" s="18"/>
      <c r="F814" s="26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x14ac:dyDescent="0.2">
      <c r="A815" s="26"/>
      <c r="B815" s="18"/>
      <c r="C815" s="18"/>
      <c r="D815" s="18"/>
      <c r="E815" s="18"/>
      <c r="F815" s="26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x14ac:dyDescent="0.2">
      <c r="A816" s="26"/>
      <c r="B816" s="18"/>
      <c r="C816" s="18"/>
      <c r="D816" s="18"/>
      <c r="E816" s="18"/>
      <c r="F816" s="26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x14ac:dyDescent="0.2">
      <c r="A817" s="26"/>
      <c r="B817" s="18"/>
      <c r="C817" s="18"/>
      <c r="D817" s="18"/>
      <c r="E817" s="18"/>
      <c r="F817" s="26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x14ac:dyDescent="0.2">
      <c r="A818" s="26"/>
      <c r="B818" s="18"/>
      <c r="C818" s="18"/>
      <c r="D818" s="18"/>
      <c r="E818" s="18"/>
      <c r="F818" s="26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x14ac:dyDescent="0.2">
      <c r="A819" s="26"/>
      <c r="B819" s="18"/>
      <c r="C819" s="18"/>
      <c r="D819" s="18"/>
      <c r="E819" s="18"/>
      <c r="F819" s="26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x14ac:dyDescent="0.2">
      <c r="A820" s="26"/>
      <c r="B820" s="18"/>
      <c r="C820" s="18"/>
      <c r="D820" s="18"/>
      <c r="E820" s="18"/>
      <c r="F820" s="26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x14ac:dyDescent="0.2">
      <c r="A821" s="26"/>
      <c r="B821" s="18"/>
      <c r="C821" s="18"/>
      <c r="D821" s="18"/>
      <c r="E821" s="18"/>
      <c r="F821" s="26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x14ac:dyDescent="0.2">
      <c r="A822" s="26"/>
      <c r="B822" s="18"/>
      <c r="C822" s="18"/>
      <c r="D822" s="18"/>
      <c r="E822" s="18"/>
      <c r="F822" s="26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x14ac:dyDescent="0.2">
      <c r="A823" s="26"/>
      <c r="B823" s="18"/>
      <c r="C823" s="18"/>
      <c r="D823" s="18"/>
      <c r="E823" s="18"/>
      <c r="F823" s="26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x14ac:dyDescent="0.2">
      <c r="A824" s="26"/>
      <c r="B824" s="18"/>
      <c r="C824" s="18"/>
      <c r="D824" s="18"/>
      <c r="E824" s="18"/>
      <c r="F824" s="26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x14ac:dyDescent="0.2">
      <c r="A825" s="26"/>
      <c r="B825" s="18"/>
      <c r="C825" s="18"/>
      <c r="D825" s="18"/>
      <c r="E825" s="18"/>
      <c r="F825" s="26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x14ac:dyDescent="0.2">
      <c r="A826" s="26"/>
      <c r="B826" s="18"/>
      <c r="C826" s="18"/>
      <c r="D826" s="18"/>
      <c r="E826" s="18"/>
      <c r="F826" s="26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x14ac:dyDescent="0.2">
      <c r="A827" s="26"/>
      <c r="B827" s="18"/>
      <c r="C827" s="18"/>
      <c r="D827" s="18"/>
      <c r="E827" s="18"/>
      <c r="F827" s="26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x14ac:dyDescent="0.2">
      <c r="A828" s="26"/>
      <c r="B828" s="18"/>
      <c r="C828" s="18"/>
      <c r="D828" s="18"/>
      <c r="E828" s="18"/>
      <c r="F828" s="26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x14ac:dyDescent="0.2">
      <c r="A829" s="26"/>
      <c r="B829" s="18"/>
      <c r="C829" s="18"/>
      <c r="D829" s="18"/>
      <c r="E829" s="18"/>
      <c r="F829" s="26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x14ac:dyDescent="0.2">
      <c r="A830" s="26"/>
      <c r="B830" s="18"/>
      <c r="C830" s="18"/>
      <c r="D830" s="18"/>
      <c r="E830" s="18"/>
      <c r="F830" s="26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x14ac:dyDescent="0.2">
      <c r="A831" s="26"/>
      <c r="B831" s="18"/>
      <c r="C831" s="18"/>
      <c r="D831" s="18"/>
      <c r="E831" s="18"/>
      <c r="F831" s="26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x14ac:dyDescent="0.2">
      <c r="A832" s="26"/>
      <c r="B832" s="18"/>
      <c r="C832" s="18"/>
      <c r="D832" s="18"/>
      <c r="E832" s="18"/>
      <c r="F832" s="26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x14ac:dyDescent="0.2">
      <c r="A833" s="26"/>
      <c r="B833" s="18"/>
      <c r="C833" s="18"/>
      <c r="D833" s="18"/>
      <c r="E833" s="18"/>
      <c r="F833" s="26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x14ac:dyDescent="0.2">
      <c r="A834" s="26"/>
      <c r="B834" s="18"/>
      <c r="C834" s="18"/>
      <c r="D834" s="18"/>
      <c r="E834" s="18"/>
      <c r="F834" s="26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x14ac:dyDescent="0.2">
      <c r="A835" s="26"/>
      <c r="B835" s="18"/>
      <c r="C835" s="18"/>
      <c r="D835" s="18"/>
      <c r="E835" s="18"/>
      <c r="F835" s="26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x14ac:dyDescent="0.2">
      <c r="A836" s="26"/>
      <c r="B836" s="18"/>
      <c r="C836" s="18"/>
      <c r="D836" s="18"/>
      <c r="E836" s="18"/>
      <c r="F836" s="26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x14ac:dyDescent="0.2">
      <c r="A837" s="26"/>
      <c r="B837" s="18"/>
      <c r="C837" s="18"/>
      <c r="D837" s="18"/>
      <c r="E837" s="18"/>
      <c r="F837" s="26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x14ac:dyDescent="0.2">
      <c r="A838" s="26"/>
      <c r="B838" s="18"/>
      <c r="C838" s="18"/>
      <c r="D838" s="18"/>
      <c r="E838" s="18"/>
      <c r="F838" s="26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x14ac:dyDescent="0.2">
      <c r="A839" s="26"/>
      <c r="B839" s="18"/>
      <c r="C839" s="18"/>
      <c r="D839" s="18"/>
      <c r="E839" s="18"/>
      <c r="F839" s="26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x14ac:dyDescent="0.2">
      <c r="A840" s="26"/>
      <c r="B840" s="18"/>
      <c r="C840" s="18"/>
      <c r="D840" s="18"/>
      <c r="E840" s="18"/>
      <c r="F840" s="26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x14ac:dyDescent="0.2">
      <c r="A841" s="26"/>
      <c r="B841" s="18"/>
      <c r="C841" s="18"/>
      <c r="D841" s="18"/>
      <c r="E841" s="18"/>
      <c r="F841" s="26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x14ac:dyDescent="0.2">
      <c r="A842" s="26"/>
      <c r="B842" s="18"/>
      <c r="C842" s="18"/>
      <c r="D842" s="18"/>
      <c r="E842" s="18"/>
      <c r="F842" s="26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x14ac:dyDescent="0.2">
      <c r="A843" s="26"/>
      <c r="B843" s="18"/>
      <c r="C843" s="18"/>
      <c r="D843" s="18"/>
      <c r="E843" s="18"/>
      <c r="F843" s="26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x14ac:dyDescent="0.2">
      <c r="A844" s="26"/>
      <c r="B844" s="18"/>
      <c r="C844" s="18"/>
      <c r="D844" s="18"/>
      <c r="E844" s="18"/>
      <c r="F844" s="26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x14ac:dyDescent="0.2">
      <c r="A845" s="26"/>
      <c r="B845" s="18"/>
      <c r="C845" s="18"/>
      <c r="D845" s="18"/>
      <c r="E845" s="18"/>
      <c r="F845" s="26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x14ac:dyDescent="0.2">
      <c r="A846" s="26"/>
      <c r="B846" s="18"/>
      <c r="C846" s="18"/>
      <c r="D846" s="18"/>
      <c r="E846" s="18"/>
      <c r="F846" s="26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x14ac:dyDescent="0.2">
      <c r="A847" s="26"/>
      <c r="B847" s="18"/>
      <c r="C847" s="18"/>
      <c r="D847" s="18"/>
      <c r="E847" s="18"/>
      <c r="F847" s="26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x14ac:dyDescent="0.2">
      <c r="A848" s="26"/>
      <c r="B848" s="18"/>
      <c r="C848" s="18"/>
      <c r="D848" s="18"/>
      <c r="E848" s="18"/>
      <c r="F848" s="26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x14ac:dyDescent="0.2">
      <c r="A849" s="26"/>
      <c r="B849" s="18"/>
      <c r="C849" s="18"/>
      <c r="D849" s="18"/>
      <c r="E849" s="18"/>
      <c r="F849" s="26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x14ac:dyDescent="0.2">
      <c r="A850" s="26"/>
      <c r="B850" s="18"/>
      <c r="C850" s="18"/>
      <c r="D850" s="18"/>
      <c r="E850" s="18"/>
      <c r="F850" s="26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x14ac:dyDescent="0.2">
      <c r="A851" s="26"/>
      <c r="B851" s="18"/>
      <c r="C851" s="18"/>
      <c r="D851" s="18"/>
      <c r="E851" s="18"/>
      <c r="F851" s="26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x14ac:dyDescent="0.2">
      <c r="A852" s="26"/>
      <c r="B852" s="18"/>
      <c r="C852" s="18"/>
      <c r="D852" s="18"/>
      <c r="E852" s="18"/>
      <c r="F852" s="26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x14ac:dyDescent="0.2">
      <c r="A853" s="26"/>
      <c r="B853" s="18"/>
      <c r="C853" s="18"/>
      <c r="D853" s="18"/>
      <c r="E853" s="18"/>
      <c r="F853" s="26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x14ac:dyDescent="0.2">
      <c r="A854" s="26"/>
      <c r="B854" s="18"/>
      <c r="C854" s="18"/>
      <c r="D854" s="18"/>
      <c r="E854" s="18"/>
      <c r="F854" s="26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</sheetData>
  <mergeCells count="2">
    <mergeCell ref="A1:I1"/>
    <mergeCell ref="A80:I80"/>
  </mergeCells>
  <pageMargins left="0.7" right="0.7" top="0.75" bottom="0.75" header="0.3" footer="0.3"/>
  <pageSetup scale="9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7B5FA-9174-4F98-8BCC-9BFF18E09C9D}">
  <dimension ref="A1:Z854"/>
  <sheetViews>
    <sheetView topLeftCell="A36" workbookViewId="0">
      <selection activeCell="B44" sqref="B44"/>
    </sheetView>
  </sheetViews>
  <sheetFormatPr defaultColWidth="14.42578125" defaultRowHeight="12.75" x14ac:dyDescent="0.2"/>
  <cols>
    <col min="1" max="1" width="15.85546875" bestFit="1" customWidth="1"/>
    <col min="2" max="2" width="20.140625" customWidth="1"/>
    <col min="3" max="3" width="11.140625" customWidth="1"/>
    <col min="4" max="4" width="8.5703125" customWidth="1"/>
    <col min="7" max="7" width="21.7109375" customWidth="1"/>
    <col min="8" max="8" width="11.140625" customWidth="1"/>
    <col min="9" max="9" width="10.5703125" customWidth="1"/>
  </cols>
  <sheetData>
    <row r="1" spans="1:26" ht="23.25" x14ac:dyDescent="0.2">
      <c r="A1" s="127" t="s">
        <v>234</v>
      </c>
      <c r="B1" s="125"/>
      <c r="C1" s="125"/>
      <c r="D1" s="125"/>
      <c r="E1" s="125"/>
      <c r="F1" s="125"/>
      <c r="G1" s="125"/>
      <c r="H1" s="125"/>
      <c r="I1" s="125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2">
      <c r="A2" s="13"/>
      <c r="B2" s="69" t="s">
        <v>30</v>
      </c>
      <c r="C2" s="10"/>
      <c r="D2" s="10"/>
      <c r="E2" s="70"/>
      <c r="F2" s="13"/>
      <c r="G2" s="69" t="s">
        <v>31</v>
      </c>
      <c r="H2" s="10"/>
      <c r="I2" s="10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x14ac:dyDescent="0.2">
      <c r="A3" s="71" t="s">
        <v>0</v>
      </c>
      <c r="B3" s="72" t="s">
        <v>13</v>
      </c>
      <c r="C3" s="73" t="s">
        <v>1</v>
      </c>
      <c r="D3" s="74" t="s">
        <v>2</v>
      </c>
      <c r="E3" s="70"/>
      <c r="F3" s="71" t="s">
        <v>0</v>
      </c>
      <c r="G3" s="72" t="s">
        <v>13</v>
      </c>
      <c r="H3" s="73" t="s">
        <v>1</v>
      </c>
      <c r="I3" s="74" t="s">
        <v>2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x14ac:dyDescent="0.2">
      <c r="A4" s="9" t="s">
        <v>5</v>
      </c>
      <c r="B4" s="10"/>
      <c r="C4" s="10"/>
      <c r="D4" s="10"/>
      <c r="E4" s="70"/>
      <c r="F4" s="9" t="s">
        <v>5</v>
      </c>
      <c r="G4" s="16"/>
      <c r="H4" s="10"/>
      <c r="I4" s="10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x14ac:dyDescent="0.2">
      <c r="A5" s="9" t="s">
        <v>63</v>
      </c>
      <c r="B5" s="16"/>
      <c r="C5" s="10"/>
      <c r="D5" s="10"/>
      <c r="E5" s="70"/>
      <c r="F5" s="9" t="s">
        <v>63</v>
      </c>
      <c r="G5" s="16"/>
      <c r="H5" s="10"/>
      <c r="I5" s="10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x14ac:dyDescent="0.2">
      <c r="A6" s="9" t="s">
        <v>64</v>
      </c>
      <c r="B6" s="16"/>
      <c r="C6" s="10"/>
      <c r="D6" s="10"/>
      <c r="E6" s="70"/>
      <c r="F6" s="9" t="s">
        <v>64</v>
      </c>
      <c r="G6" s="16"/>
      <c r="H6" s="10"/>
      <c r="I6" s="10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x14ac:dyDescent="0.2">
      <c r="A7" s="9" t="s">
        <v>65</v>
      </c>
      <c r="B7" s="10"/>
      <c r="C7" s="10"/>
      <c r="D7" s="10"/>
      <c r="E7" s="70"/>
      <c r="F7" s="9" t="s">
        <v>65</v>
      </c>
      <c r="G7" s="10"/>
      <c r="H7" s="10"/>
      <c r="I7" s="10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x14ac:dyDescent="0.2">
      <c r="A8" s="9" t="s">
        <v>66</v>
      </c>
      <c r="B8" s="10"/>
      <c r="C8" s="10"/>
      <c r="D8" s="10"/>
      <c r="E8" s="70"/>
      <c r="F8" s="9" t="s">
        <v>66</v>
      </c>
      <c r="G8" s="16"/>
      <c r="H8" s="10"/>
      <c r="I8" s="10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x14ac:dyDescent="0.2">
      <c r="A9" s="9" t="s">
        <v>67</v>
      </c>
      <c r="B9" s="10"/>
      <c r="C9" s="10"/>
      <c r="D9" s="10"/>
      <c r="E9" s="70"/>
      <c r="F9" s="9" t="s">
        <v>67</v>
      </c>
      <c r="G9" s="10"/>
      <c r="H9" s="10"/>
      <c r="I9" s="10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x14ac:dyDescent="0.2">
      <c r="A10" s="9" t="s">
        <v>68</v>
      </c>
      <c r="B10" s="10"/>
      <c r="C10" s="10"/>
      <c r="D10" s="10"/>
      <c r="E10" s="70"/>
      <c r="F10" s="9" t="s">
        <v>68</v>
      </c>
      <c r="G10" s="10"/>
      <c r="H10" s="10"/>
      <c r="I10" s="10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x14ac:dyDescent="0.2">
      <c r="A11" s="9" t="s">
        <v>69</v>
      </c>
      <c r="B11" s="10"/>
      <c r="C11" s="10"/>
      <c r="D11" s="10"/>
      <c r="E11" s="70"/>
      <c r="F11" s="9" t="s">
        <v>69</v>
      </c>
      <c r="G11" s="10"/>
      <c r="H11" s="10"/>
      <c r="I11" s="10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x14ac:dyDescent="0.2">
      <c r="A12" s="9" t="s">
        <v>3</v>
      </c>
      <c r="B12" s="10"/>
      <c r="C12" s="10"/>
      <c r="D12" s="10"/>
      <c r="E12" s="70"/>
      <c r="F12" s="9" t="s">
        <v>3</v>
      </c>
      <c r="G12" s="10"/>
      <c r="H12" s="10"/>
      <c r="I12" s="10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x14ac:dyDescent="0.2">
      <c r="A13" s="92" t="s">
        <v>70</v>
      </c>
      <c r="B13" s="90"/>
      <c r="C13" s="90"/>
      <c r="D13" s="90"/>
      <c r="E13" s="105"/>
      <c r="F13" s="92" t="s">
        <v>70</v>
      </c>
      <c r="G13" s="90"/>
      <c r="H13" s="90"/>
      <c r="I13" s="90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x14ac:dyDescent="0.2">
      <c r="A14" s="75"/>
      <c r="B14" s="70"/>
      <c r="C14" s="70"/>
      <c r="D14" s="70"/>
      <c r="E14" s="70"/>
      <c r="F14" s="75"/>
      <c r="G14" s="70"/>
      <c r="H14" s="70"/>
      <c r="I14" s="70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x14ac:dyDescent="0.2">
      <c r="A15" s="13"/>
      <c r="B15" s="69" t="s">
        <v>32</v>
      </c>
      <c r="C15" s="10"/>
      <c r="D15" s="10"/>
      <c r="E15" s="70"/>
      <c r="F15" s="13"/>
      <c r="G15" s="69" t="s">
        <v>33</v>
      </c>
      <c r="H15" s="10"/>
      <c r="I15" s="10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x14ac:dyDescent="0.2">
      <c r="A16" s="71" t="s">
        <v>0</v>
      </c>
      <c r="B16" s="72" t="s">
        <v>13</v>
      </c>
      <c r="C16" s="73" t="s">
        <v>1</v>
      </c>
      <c r="D16" s="74" t="s">
        <v>2</v>
      </c>
      <c r="E16" s="70"/>
      <c r="F16" s="71" t="s">
        <v>0</v>
      </c>
      <c r="G16" s="72" t="s">
        <v>13</v>
      </c>
      <c r="H16" s="73" t="s">
        <v>1</v>
      </c>
      <c r="I16" s="74" t="s">
        <v>2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x14ac:dyDescent="0.2">
      <c r="A17" s="9" t="s">
        <v>5</v>
      </c>
      <c r="B17" s="16"/>
      <c r="C17" s="10"/>
      <c r="D17" s="10"/>
      <c r="E17" s="70"/>
      <c r="F17" s="9" t="s">
        <v>5</v>
      </c>
      <c r="G17" s="16"/>
      <c r="H17" s="10"/>
      <c r="I17" s="10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x14ac:dyDescent="0.2">
      <c r="A18" s="9" t="s">
        <v>63</v>
      </c>
      <c r="B18" s="16"/>
      <c r="C18" s="10"/>
      <c r="D18" s="10"/>
      <c r="E18" s="70"/>
      <c r="F18" s="9" t="s">
        <v>63</v>
      </c>
      <c r="G18" s="16"/>
      <c r="H18" s="10"/>
      <c r="I18" s="10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x14ac:dyDescent="0.2">
      <c r="A19" s="9" t="s">
        <v>64</v>
      </c>
      <c r="B19" s="16"/>
      <c r="C19" s="10"/>
      <c r="D19" s="10"/>
      <c r="E19" s="70"/>
      <c r="F19" s="9" t="s">
        <v>64</v>
      </c>
      <c r="G19" s="16"/>
      <c r="H19" s="10"/>
      <c r="I19" s="10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x14ac:dyDescent="0.2">
      <c r="A20" s="9" t="s">
        <v>65</v>
      </c>
      <c r="B20" s="10"/>
      <c r="C20" s="10"/>
      <c r="D20" s="10"/>
      <c r="E20" s="70"/>
      <c r="F20" s="9" t="s">
        <v>65</v>
      </c>
      <c r="G20" s="10"/>
      <c r="H20" s="10"/>
      <c r="I20" s="10">
        <f>ROUND(H20*Key!$A$1, 2)</f>
        <v>0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x14ac:dyDescent="0.2">
      <c r="A21" s="9" t="s">
        <v>66</v>
      </c>
      <c r="B21" s="16"/>
      <c r="C21" s="10"/>
      <c r="D21" s="10"/>
      <c r="E21" s="70"/>
      <c r="F21" s="9" t="s">
        <v>66</v>
      </c>
      <c r="G21" s="16"/>
      <c r="H21" s="10"/>
      <c r="I21" s="10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x14ac:dyDescent="0.2">
      <c r="A22" s="9" t="s">
        <v>67</v>
      </c>
      <c r="B22" s="10"/>
      <c r="C22" s="10"/>
      <c r="D22" s="10"/>
      <c r="E22" s="70"/>
      <c r="F22" s="9" t="s">
        <v>67</v>
      </c>
      <c r="G22" s="10"/>
      <c r="H22" s="10"/>
      <c r="I22" s="10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x14ac:dyDescent="0.2">
      <c r="A23" s="9" t="s">
        <v>68</v>
      </c>
      <c r="B23" s="16"/>
      <c r="C23" s="10"/>
      <c r="D23" s="10"/>
      <c r="E23" s="70"/>
      <c r="F23" s="9" t="s">
        <v>68</v>
      </c>
      <c r="G23" s="10"/>
      <c r="H23" s="10"/>
      <c r="I23" s="10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x14ac:dyDescent="0.2">
      <c r="A24" s="9" t="s">
        <v>69</v>
      </c>
      <c r="B24" s="16"/>
      <c r="C24" s="10"/>
      <c r="D24" s="10"/>
      <c r="E24" s="70"/>
      <c r="F24" s="9" t="s">
        <v>69</v>
      </c>
      <c r="G24" s="10"/>
      <c r="H24" s="10"/>
      <c r="I24" s="10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x14ac:dyDescent="0.2">
      <c r="A25" s="9" t="s">
        <v>3</v>
      </c>
      <c r="B25" s="10"/>
      <c r="C25" s="10"/>
      <c r="D25" s="10"/>
      <c r="E25" s="70"/>
      <c r="F25" s="9" t="s">
        <v>3</v>
      </c>
      <c r="G25" s="10"/>
      <c r="H25" s="10"/>
      <c r="I25" s="10">
        <f>ROUND(H25*Key!$A$1, 2)</f>
        <v>0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x14ac:dyDescent="0.2">
      <c r="A26" s="92" t="s">
        <v>70</v>
      </c>
      <c r="B26" s="90"/>
      <c r="C26" s="90"/>
      <c r="D26" s="90"/>
      <c r="E26" s="105"/>
      <c r="F26" s="92" t="s">
        <v>70</v>
      </c>
      <c r="G26" s="90"/>
      <c r="H26" s="90"/>
      <c r="I26" s="90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x14ac:dyDescent="0.2">
      <c r="A27" s="75"/>
      <c r="B27" s="70"/>
      <c r="C27" s="70"/>
      <c r="D27" s="70"/>
      <c r="E27" s="70"/>
      <c r="F27" s="75"/>
      <c r="G27" s="70"/>
      <c r="H27" s="70"/>
      <c r="I27" s="70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x14ac:dyDescent="0.2">
      <c r="A28" s="13"/>
      <c r="B28" s="69" t="s">
        <v>34</v>
      </c>
      <c r="C28" s="10"/>
      <c r="D28" s="10"/>
      <c r="E28" s="70"/>
      <c r="F28" s="13"/>
      <c r="G28" s="69" t="s">
        <v>35</v>
      </c>
      <c r="H28" s="10"/>
      <c r="I28" s="10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x14ac:dyDescent="0.2">
      <c r="A29" s="71" t="s">
        <v>0</v>
      </c>
      <c r="B29" s="72" t="s">
        <v>13</v>
      </c>
      <c r="C29" s="73" t="s">
        <v>1</v>
      </c>
      <c r="D29" s="74" t="s">
        <v>2</v>
      </c>
      <c r="E29" s="70"/>
      <c r="F29" s="71" t="s">
        <v>0</v>
      </c>
      <c r="G29" s="72" t="s">
        <v>13</v>
      </c>
      <c r="H29" s="73" t="s">
        <v>1</v>
      </c>
      <c r="I29" s="74" t="s">
        <v>2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x14ac:dyDescent="0.2">
      <c r="A30" s="9" t="s">
        <v>5</v>
      </c>
      <c r="B30" s="10"/>
      <c r="C30" s="10"/>
      <c r="D30" s="10"/>
      <c r="E30" s="70"/>
      <c r="F30" s="9" t="s">
        <v>5</v>
      </c>
      <c r="G30" s="16"/>
      <c r="H30" s="10"/>
      <c r="I30" s="10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x14ac:dyDescent="0.2">
      <c r="A31" s="9" t="s">
        <v>63</v>
      </c>
      <c r="B31" s="16"/>
      <c r="C31" s="10"/>
      <c r="D31" s="10"/>
      <c r="E31" s="70"/>
      <c r="F31" s="9" t="s">
        <v>63</v>
      </c>
      <c r="G31" s="16"/>
      <c r="H31" s="10"/>
      <c r="I31" s="10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x14ac:dyDescent="0.2">
      <c r="A32" s="9" t="s">
        <v>64</v>
      </c>
      <c r="B32" s="107"/>
      <c r="C32" s="10"/>
      <c r="D32" s="10">
        <f>ROUND(C32*Key!$A$1, 2)</f>
        <v>0</v>
      </c>
      <c r="E32" s="70"/>
      <c r="F32" s="9" t="s">
        <v>64</v>
      </c>
      <c r="G32" s="16"/>
      <c r="H32" s="10"/>
      <c r="I32" s="10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x14ac:dyDescent="0.2">
      <c r="A33" s="9" t="s">
        <v>65</v>
      </c>
      <c r="B33" s="10"/>
      <c r="C33" s="10"/>
      <c r="D33" s="10"/>
      <c r="E33" s="70"/>
      <c r="F33" s="9" t="s">
        <v>65</v>
      </c>
      <c r="G33" s="10"/>
      <c r="H33" s="10"/>
      <c r="I33" s="10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x14ac:dyDescent="0.2">
      <c r="A34" s="9" t="s">
        <v>66</v>
      </c>
      <c r="B34" s="16"/>
      <c r="C34" s="10"/>
      <c r="D34" s="10"/>
      <c r="E34" s="70"/>
      <c r="F34" s="9" t="s">
        <v>66</v>
      </c>
      <c r="G34" s="16"/>
      <c r="H34" s="10"/>
      <c r="I34" s="10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x14ac:dyDescent="0.2">
      <c r="A35" s="9" t="s">
        <v>67</v>
      </c>
      <c r="B35" s="10"/>
      <c r="C35" s="10"/>
      <c r="D35" s="10"/>
      <c r="E35" s="70"/>
      <c r="F35" s="9" t="s">
        <v>67</v>
      </c>
      <c r="G35" s="10"/>
      <c r="H35" s="10"/>
      <c r="I35" s="10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x14ac:dyDescent="0.2">
      <c r="A36" s="9" t="s">
        <v>68</v>
      </c>
      <c r="B36" s="16"/>
      <c r="C36" s="10"/>
      <c r="D36" s="10"/>
      <c r="E36" s="70"/>
      <c r="F36" s="9" t="s">
        <v>68</v>
      </c>
      <c r="G36" s="16"/>
      <c r="H36" s="10"/>
      <c r="I36" s="10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x14ac:dyDescent="0.2">
      <c r="A37" s="9" t="s">
        <v>69</v>
      </c>
      <c r="B37" s="10"/>
      <c r="C37" s="10"/>
      <c r="D37" s="10"/>
      <c r="E37" s="70"/>
      <c r="F37" s="9" t="s">
        <v>69</v>
      </c>
      <c r="G37" s="16"/>
      <c r="H37" s="10"/>
      <c r="I37" s="10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x14ac:dyDescent="0.2">
      <c r="A38" s="9" t="s">
        <v>3</v>
      </c>
      <c r="B38" s="107"/>
      <c r="C38" s="10"/>
      <c r="D38" s="10">
        <f>ROUND(C38*Key!$A$1, 2)</f>
        <v>0</v>
      </c>
      <c r="E38" s="70"/>
      <c r="F38" s="9" t="s">
        <v>3</v>
      </c>
      <c r="G38" s="10"/>
      <c r="H38" s="10"/>
      <c r="I38" s="10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x14ac:dyDescent="0.2">
      <c r="A39" s="92" t="s">
        <v>70</v>
      </c>
      <c r="B39" s="103"/>
      <c r="C39" s="90"/>
      <c r="D39" s="90"/>
      <c r="E39" s="105"/>
      <c r="F39" s="92" t="s">
        <v>70</v>
      </c>
      <c r="G39" s="103"/>
      <c r="H39" s="90"/>
      <c r="I39" s="90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x14ac:dyDescent="0.2">
      <c r="A40" s="75"/>
      <c r="B40" s="70"/>
      <c r="C40" s="70"/>
      <c r="D40" s="70"/>
      <c r="E40" s="70"/>
      <c r="F40" s="75"/>
      <c r="G40" s="70"/>
      <c r="H40" s="70"/>
      <c r="I40" s="70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x14ac:dyDescent="0.2">
      <c r="A41" s="13"/>
      <c r="B41" s="69" t="s">
        <v>36</v>
      </c>
      <c r="C41" s="10"/>
      <c r="D41" s="10"/>
      <c r="E41" s="70"/>
      <c r="F41" s="13"/>
      <c r="G41" s="69" t="s">
        <v>37</v>
      </c>
      <c r="H41" s="10"/>
      <c r="I41" s="10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x14ac:dyDescent="0.2">
      <c r="A42" s="71" t="s">
        <v>0</v>
      </c>
      <c r="B42" s="72" t="s">
        <v>13</v>
      </c>
      <c r="C42" s="73" t="s">
        <v>1</v>
      </c>
      <c r="D42" s="74" t="s">
        <v>2</v>
      </c>
      <c r="E42" s="70"/>
      <c r="F42" s="71" t="s">
        <v>0</v>
      </c>
      <c r="G42" s="72" t="s">
        <v>13</v>
      </c>
      <c r="H42" s="73" t="s">
        <v>1</v>
      </c>
      <c r="I42" s="74" t="s">
        <v>2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x14ac:dyDescent="0.2">
      <c r="A43" s="9" t="s">
        <v>5</v>
      </c>
      <c r="B43" s="16"/>
      <c r="C43" s="10"/>
      <c r="D43" s="10"/>
      <c r="E43" s="70"/>
      <c r="F43" s="9" t="s">
        <v>5</v>
      </c>
      <c r="G43" s="106"/>
      <c r="H43" s="10"/>
      <c r="I43" s="10">
        <f>ROUND(H43*Key!$A$1, 2)</f>
        <v>0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x14ac:dyDescent="0.2">
      <c r="A44" s="9" t="s">
        <v>63</v>
      </c>
      <c r="B44" s="106"/>
      <c r="C44" s="10"/>
      <c r="D44" s="10"/>
      <c r="E44" s="70"/>
      <c r="F44" s="9" t="s">
        <v>63</v>
      </c>
      <c r="G44" s="16"/>
      <c r="H44" s="10"/>
      <c r="I44" s="10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x14ac:dyDescent="0.2">
      <c r="A45" s="9" t="s">
        <v>64</v>
      </c>
      <c r="B45" s="16"/>
      <c r="C45" s="10"/>
      <c r="D45" s="10"/>
      <c r="E45" s="70"/>
      <c r="F45" s="9" t="s">
        <v>64</v>
      </c>
      <c r="G45" s="16"/>
      <c r="H45" s="10"/>
      <c r="I45" s="10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x14ac:dyDescent="0.2">
      <c r="A46" s="9" t="s">
        <v>65</v>
      </c>
      <c r="B46" s="10"/>
      <c r="C46" s="10"/>
      <c r="D46" s="10"/>
      <c r="E46" s="70"/>
      <c r="F46" s="9" t="s">
        <v>65</v>
      </c>
      <c r="G46" s="10"/>
      <c r="H46" s="10"/>
      <c r="I46" s="10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x14ac:dyDescent="0.2">
      <c r="A47" s="9" t="s">
        <v>66</v>
      </c>
      <c r="B47" s="16" t="s">
        <v>283</v>
      </c>
      <c r="C47" s="10">
        <v>250</v>
      </c>
      <c r="D47" s="10">
        <f>ROUND(C47*Key!$A$1, 2)</f>
        <v>551.16</v>
      </c>
      <c r="E47" s="70"/>
      <c r="F47" s="9" t="s">
        <v>66</v>
      </c>
      <c r="G47" s="10"/>
      <c r="H47" s="10"/>
      <c r="I47" s="10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x14ac:dyDescent="0.2">
      <c r="A48" s="9" t="s">
        <v>67</v>
      </c>
      <c r="B48" s="10"/>
      <c r="C48" s="10"/>
      <c r="D48" s="10"/>
      <c r="E48" s="70"/>
      <c r="F48" s="9" t="s">
        <v>67</v>
      </c>
      <c r="G48" s="10"/>
      <c r="H48" s="10"/>
      <c r="I48" s="10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x14ac:dyDescent="0.2">
      <c r="A49" s="9" t="s">
        <v>68</v>
      </c>
      <c r="B49" s="16"/>
      <c r="C49" s="10"/>
      <c r="D49" s="10"/>
      <c r="E49" s="70"/>
      <c r="F49" s="9" t="s">
        <v>68</v>
      </c>
      <c r="G49" s="10"/>
      <c r="H49" s="10"/>
      <c r="I49" s="10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x14ac:dyDescent="0.2">
      <c r="A50" s="9" t="s">
        <v>69</v>
      </c>
      <c r="B50" s="16"/>
      <c r="C50" s="10"/>
      <c r="D50" s="10"/>
      <c r="E50" s="70"/>
      <c r="F50" s="9" t="s">
        <v>69</v>
      </c>
      <c r="G50" s="16"/>
      <c r="H50" s="10"/>
      <c r="I50" s="10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x14ac:dyDescent="0.2">
      <c r="A51" s="9" t="s">
        <v>3</v>
      </c>
      <c r="B51" s="16"/>
      <c r="C51" s="10"/>
      <c r="D51" s="10">
        <f>ROUND(C51*Key!$A$1, 2)</f>
        <v>0</v>
      </c>
      <c r="E51" s="70"/>
      <c r="F51" s="9" t="s">
        <v>3</v>
      </c>
      <c r="G51" s="10"/>
      <c r="H51" s="10"/>
      <c r="I51" s="10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x14ac:dyDescent="0.2">
      <c r="A52" s="92" t="s">
        <v>70</v>
      </c>
      <c r="B52" s="108"/>
      <c r="C52" s="90"/>
      <c r="D52" s="10">
        <f>ROUND(C52*Key!$A$1, 2)</f>
        <v>0</v>
      </c>
      <c r="E52" s="105"/>
      <c r="F52" s="92" t="s">
        <v>70</v>
      </c>
      <c r="G52" s="90"/>
      <c r="H52" s="90"/>
      <c r="I52" s="90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x14ac:dyDescent="0.2">
      <c r="A53" s="75"/>
      <c r="B53" s="70"/>
      <c r="C53" s="70"/>
      <c r="D53" s="70"/>
      <c r="E53" s="70"/>
      <c r="F53" s="75"/>
      <c r="G53" s="70"/>
      <c r="H53" s="70"/>
      <c r="I53" s="70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x14ac:dyDescent="0.2">
      <c r="A54" s="13"/>
      <c r="B54" s="69" t="s">
        <v>38</v>
      </c>
      <c r="C54" s="10"/>
      <c r="D54" s="10"/>
      <c r="E54" s="70"/>
      <c r="F54" s="13"/>
      <c r="G54" s="69" t="s">
        <v>39</v>
      </c>
      <c r="H54" s="10"/>
      <c r="I54" s="10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x14ac:dyDescent="0.2">
      <c r="A55" s="71" t="s">
        <v>0</v>
      </c>
      <c r="B55" s="72" t="s">
        <v>13</v>
      </c>
      <c r="C55" s="73" t="s">
        <v>1</v>
      </c>
      <c r="D55" s="74" t="s">
        <v>2</v>
      </c>
      <c r="E55" s="70"/>
      <c r="F55" s="71" t="s">
        <v>0</v>
      </c>
      <c r="G55" s="72" t="s">
        <v>13</v>
      </c>
      <c r="H55" s="73" t="s">
        <v>1</v>
      </c>
      <c r="I55" s="74" t="s">
        <v>2</v>
      </c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x14ac:dyDescent="0.2">
      <c r="A56" s="9" t="s">
        <v>5</v>
      </c>
      <c r="B56" s="106"/>
      <c r="C56" s="10"/>
      <c r="D56" s="10">
        <f>ROUND(C56*Key!$A$1, 2)</f>
        <v>0</v>
      </c>
      <c r="E56" s="70"/>
      <c r="F56" s="9" t="s">
        <v>5</v>
      </c>
      <c r="G56" s="16"/>
      <c r="H56" s="10"/>
      <c r="I56" s="10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x14ac:dyDescent="0.2">
      <c r="A57" s="9" t="s">
        <v>63</v>
      </c>
      <c r="B57" s="16"/>
      <c r="C57" s="10"/>
      <c r="D57" s="10"/>
      <c r="E57" s="70"/>
      <c r="F57" s="9" t="s">
        <v>63</v>
      </c>
      <c r="G57" s="16"/>
      <c r="H57" s="10"/>
      <c r="I57" s="10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x14ac:dyDescent="0.2">
      <c r="A58" s="9" t="s">
        <v>64</v>
      </c>
      <c r="B58" s="16"/>
      <c r="C58" s="10"/>
      <c r="D58" s="10"/>
      <c r="E58" s="70"/>
      <c r="F58" s="9" t="s">
        <v>64</v>
      </c>
      <c r="G58" s="16"/>
      <c r="H58" s="10"/>
      <c r="I58" s="10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x14ac:dyDescent="0.2">
      <c r="A59" s="9" t="s">
        <v>65</v>
      </c>
      <c r="B59" s="10"/>
      <c r="C59" s="10"/>
      <c r="D59" s="10">
        <f>ROUND(C59*Key!$A$1, 2)</f>
        <v>0</v>
      </c>
      <c r="E59" s="70"/>
      <c r="F59" s="9" t="s">
        <v>65</v>
      </c>
      <c r="G59" s="10"/>
      <c r="H59" s="10"/>
      <c r="I59" s="10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x14ac:dyDescent="0.2">
      <c r="A60" s="9" t="s">
        <v>66</v>
      </c>
      <c r="B60" s="106"/>
      <c r="C60" s="10"/>
      <c r="D60" s="10">
        <f>ROUND(C60*Key!$A$1, 2)</f>
        <v>0</v>
      </c>
      <c r="E60" s="70"/>
      <c r="F60" s="9" t="s">
        <v>66</v>
      </c>
      <c r="G60" s="10"/>
      <c r="H60" s="10"/>
      <c r="I60" s="10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x14ac:dyDescent="0.2">
      <c r="A61" s="9" t="s">
        <v>67</v>
      </c>
      <c r="B61" s="10"/>
      <c r="C61" s="10"/>
      <c r="D61" s="10"/>
      <c r="E61" s="70"/>
      <c r="F61" s="9" t="s">
        <v>67</v>
      </c>
      <c r="G61" s="10"/>
      <c r="H61" s="10"/>
      <c r="I61" s="10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x14ac:dyDescent="0.2">
      <c r="A62" s="9" t="s">
        <v>68</v>
      </c>
      <c r="B62" s="16"/>
      <c r="C62" s="10"/>
      <c r="D62" s="10"/>
      <c r="E62" s="70"/>
      <c r="F62" s="9" t="s">
        <v>68</v>
      </c>
      <c r="G62" s="10"/>
      <c r="H62" s="10"/>
      <c r="I62" s="10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x14ac:dyDescent="0.2">
      <c r="A63" s="9" t="s">
        <v>69</v>
      </c>
      <c r="B63" s="10"/>
      <c r="C63" s="10"/>
      <c r="D63" s="10"/>
      <c r="E63" s="70"/>
      <c r="F63" s="9" t="s">
        <v>69</v>
      </c>
      <c r="G63" s="10"/>
      <c r="H63" s="10"/>
      <c r="I63" s="10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x14ac:dyDescent="0.2">
      <c r="A64" s="9" t="s">
        <v>3</v>
      </c>
      <c r="B64" s="107"/>
      <c r="C64" s="10"/>
      <c r="D64" s="10">
        <f>ROUND(C64*Key!$A$1, 2)</f>
        <v>0</v>
      </c>
      <c r="E64" s="70"/>
      <c r="F64" s="9" t="s">
        <v>3</v>
      </c>
      <c r="G64" s="107" t="s">
        <v>107</v>
      </c>
      <c r="H64" s="10">
        <v>230</v>
      </c>
      <c r="I64" s="10">
        <f>ROUND(H64*Key!$A$1, 2)</f>
        <v>507.06</v>
      </c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x14ac:dyDescent="0.2">
      <c r="A65" s="92" t="s">
        <v>70</v>
      </c>
      <c r="B65" s="90"/>
      <c r="C65" s="90"/>
      <c r="D65" s="90"/>
      <c r="E65" s="105"/>
      <c r="F65" s="92" t="s">
        <v>70</v>
      </c>
      <c r="G65" s="90"/>
      <c r="H65" s="90"/>
      <c r="I65" s="90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x14ac:dyDescent="0.2">
      <c r="A66" s="75"/>
      <c r="B66" s="70"/>
      <c r="C66" s="70"/>
      <c r="D66" s="70"/>
      <c r="E66" s="70"/>
      <c r="F66" s="75"/>
      <c r="G66" s="70"/>
      <c r="H66" s="70"/>
      <c r="I66" s="70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x14ac:dyDescent="0.2">
      <c r="A67" s="13"/>
      <c r="B67" s="69" t="s">
        <v>40</v>
      </c>
      <c r="C67" s="10"/>
      <c r="D67" s="10"/>
      <c r="E67" s="70"/>
      <c r="F67" s="13"/>
      <c r="G67" s="69" t="s">
        <v>41</v>
      </c>
      <c r="H67" s="10"/>
      <c r="I67" s="10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x14ac:dyDescent="0.2">
      <c r="A68" s="71" t="s">
        <v>0</v>
      </c>
      <c r="B68" s="72" t="s">
        <v>13</v>
      </c>
      <c r="C68" s="73" t="s">
        <v>1</v>
      </c>
      <c r="D68" s="74" t="s">
        <v>2</v>
      </c>
      <c r="E68" s="70"/>
      <c r="F68" s="71" t="s">
        <v>0</v>
      </c>
      <c r="G68" s="72" t="s">
        <v>13</v>
      </c>
      <c r="H68" s="73" t="s">
        <v>1</v>
      </c>
      <c r="I68" s="74" t="s">
        <v>2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x14ac:dyDescent="0.2">
      <c r="A69" s="9" t="s">
        <v>5</v>
      </c>
      <c r="B69" s="10"/>
      <c r="C69" s="10"/>
      <c r="D69" s="10"/>
      <c r="E69" s="70"/>
      <c r="F69" s="9" t="s">
        <v>5</v>
      </c>
      <c r="G69" s="16"/>
      <c r="H69" s="10"/>
      <c r="I69" s="10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x14ac:dyDescent="0.2">
      <c r="A70" s="9" t="s">
        <v>63</v>
      </c>
      <c r="B70" s="10"/>
      <c r="C70" s="10"/>
      <c r="D70" s="10"/>
      <c r="E70" s="70"/>
      <c r="F70" s="9" t="s">
        <v>63</v>
      </c>
      <c r="G70" s="16"/>
      <c r="H70" s="10"/>
      <c r="I70" s="10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x14ac:dyDescent="0.2">
      <c r="A71" s="9" t="s">
        <v>64</v>
      </c>
      <c r="B71" s="107"/>
      <c r="C71" s="10"/>
      <c r="D71" s="10">
        <f>ROUND(C71*Key!$A$1, 2)</f>
        <v>0</v>
      </c>
      <c r="E71" s="70"/>
      <c r="F71" s="9" t="s">
        <v>64</v>
      </c>
      <c r="G71" s="10"/>
      <c r="H71" s="10"/>
      <c r="I71" s="10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x14ac:dyDescent="0.2">
      <c r="A72" s="9" t="s">
        <v>65</v>
      </c>
      <c r="B72" s="16"/>
      <c r="C72" s="10"/>
      <c r="D72" s="10"/>
      <c r="E72" s="70"/>
      <c r="F72" s="9" t="s">
        <v>65</v>
      </c>
      <c r="G72" s="16"/>
      <c r="H72" s="10"/>
      <c r="I72" s="10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x14ac:dyDescent="0.2">
      <c r="A73" s="9" t="s">
        <v>66</v>
      </c>
      <c r="B73" s="16"/>
      <c r="C73" s="10"/>
      <c r="D73" s="10"/>
      <c r="E73" s="70"/>
      <c r="F73" s="9" t="s">
        <v>66</v>
      </c>
      <c r="G73" s="10"/>
      <c r="H73" s="10"/>
      <c r="I73" s="10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x14ac:dyDescent="0.2">
      <c r="A74" s="9" t="s">
        <v>67</v>
      </c>
      <c r="B74" s="10"/>
      <c r="C74" s="10"/>
      <c r="D74" s="10"/>
      <c r="E74" s="70"/>
      <c r="F74" s="9" t="s">
        <v>67</v>
      </c>
      <c r="G74" s="10"/>
      <c r="H74" s="10"/>
      <c r="I74" s="10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x14ac:dyDescent="0.2">
      <c r="A75" s="9" t="s">
        <v>68</v>
      </c>
      <c r="B75" s="10"/>
      <c r="C75" s="10"/>
      <c r="D75" s="10"/>
      <c r="E75" s="70"/>
      <c r="F75" s="9" t="s">
        <v>68</v>
      </c>
      <c r="G75" s="16"/>
      <c r="H75" s="10"/>
      <c r="I75" s="10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x14ac:dyDescent="0.2">
      <c r="A76" s="9" t="s">
        <v>69</v>
      </c>
      <c r="B76" s="16"/>
      <c r="C76" s="10"/>
      <c r="D76" s="10"/>
      <c r="E76" s="70"/>
      <c r="F76" s="9" t="s">
        <v>69</v>
      </c>
      <c r="G76" s="10"/>
      <c r="H76" s="10"/>
      <c r="I76" s="10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x14ac:dyDescent="0.2">
      <c r="A77" s="9" t="s">
        <v>3</v>
      </c>
      <c r="B77" s="107"/>
      <c r="C77" s="10"/>
      <c r="D77" s="10">
        <f>ROUND(C77*Key!$A$1, 2)</f>
        <v>0</v>
      </c>
      <c r="E77" s="70"/>
      <c r="F77" s="9" t="s">
        <v>3</v>
      </c>
      <c r="G77" s="10"/>
      <c r="H77" s="10"/>
      <c r="I77" s="10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x14ac:dyDescent="0.2">
      <c r="A78" s="92" t="s">
        <v>70</v>
      </c>
      <c r="B78" s="108"/>
      <c r="C78" s="90"/>
      <c r="D78" s="90"/>
      <c r="E78" s="105"/>
      <c r="F78" s="92" t="s">
        <v>70</v>
      </c>
      <c r="G78" s="90"/>
      <c r="H78" s="90"/>
      <c r="I78" s="90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23.25" x14ac:dyDescent="0.2">
      <c r="A79" s="3"/>
      <c r="B79" s="10"/>
      <c r="C79" s="10"/>
      <c r="D79" s="10"/>
      <c r="E79" s="10"/>
      <c r="F79" s="13"/>
      <c r="G79" s="10"/>
      <c r="H79" s="10"/>
      <c r="I79" s="10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23.25" x14ac:dyDescent="0.2">
      <c r="A80" s="127" t="s">
        <v>235</v>
      </c>
      <c r="B80" s="125"/>
      <c r="C80" s="125"/>
      <c r="D80" s="125"/>
      <c r="E80" s="125"/>
      <c r="F80" s="125"/>
      <c r="G80" s="125"/>
      <c r="H80" s="125"/>
      <c r="I80" s="125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x14ac:dyDescent="0.2">
      <c r="A81" s="76"/>
      <c r="B81" s="77"/>
      <c r="C81" s="77"/>
      <c r="D81" s="77"/>
      <c r="E81" s="77"/>
      <c r="F81" s="76"/>
      <c r="G81" s="77"/>
      <c r="H81" s="77"/>
      <c r="I81" s="77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x14ac:dyDescent="0.2">
      <c r="A82" s="13"/>
      <c r="B82" s="69" t="s">
        <v>42</v>
      </c>
      <c r="C82" s="10"/>
      <c r="D82" s="10"/>
      <c r="E82" s="77"/>
      <c r="F82" s="13"/>
      <c r="G82" s="69" t="s">
        <v>43</v>
      </c>
      <c r="H82" s="10"/>
      <c r="I82" s="10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x14ac:dyDescent="0.2">
      <c r="A83" s="69" t="s">
        <v>0</v>
      </c>
      <c r="B83" s="72" t="s">
        <v>13</v>
      </c>
      <c r="C83" s="73" t="s">
        <v>1</v>
      </c>
      <c r="D83" s="74" t="s">
        <v>2</v>
      </c>
      <c r="E83" s="77"/>
      <c r="F83" s="71" t="s">
        <v>0</v>
      </c>
      <c r="G83" s="72" t="s">
        <v>13</v>
      </c>
      <c r="H83" s="73" t="s">
        <v>1</v>
      </c>
      <c r="I83" s="74" t="s">
        <v>2</v>
      </c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x14ac:dyDescent="0.2">
      <c r="A84" s="9" t="s">
        <v>5</v>
      </c>
      <c r="B84" s="16"/>
      <c r="C84" s="10"/>
      <c r="D84" s="10">
        <f>ROUND(C84*Key!$A$1, 2)</f>
        <v>0</v>
      </c>
      <c r="E84" s="77"/>
      <c r="F84" s="9" t="s">
        <v>5</v>
      </c>
      <c r="G84" s="10"/>
      <c r="H84" s="10"/>
      <c r="I84" s="10">
        <f>ROUND(H84*Key!$A$1, 2)</f>
        <v>0</v>
      </c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x14ac:dyDescent="0.2">
      <c r="A85" s="9" t="s">
        <v>63</v>
      </c>
      <c r="B85" s="16"/>
      <c r="C85" s="10"/>
      <c r="D85" s="10">
        <f>ROUND(C85*Key!$A$1, 2)</f>
        <v>0</v>
      </c>
      <c r="E85" s="77"/>
      <c r="F85" s="9" t="s">
        <v>63</v>
      </c>
      <c r="G85" s="16"/>
      <c r="H85" s="10"/>
      <c r="I85" s="10">
        <f>ROUND(H85*Key!$A$1, 2)</f>
        <v>0</v>
      </c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x14ac:dyDescent="0.2">
      <c r="A86" s="9" t="s">
        <v>64</v>
      </c>
      <c r="B86" s="16"/>
      <c r="C86" s="10"/>
      <c r="D86" s="10">
        <f>ROUND(C86*Key!$A$1, 2)</f>
        <v>0</v>
      </c>
      <c r="E86" s="77"/>
      <c r="F86" s="9" t="s">
        <v>64</v>
      </c>
      <c r="G86" s="16"/>
      <c r="H86" s="10"/>
      <c r="I86" s="10">
        <f>ROUND(H86*Key!$A$1, 2)</f>
        <v>0</v>
      </c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x14ac:dyDescent="0.2">
      <c r="A87" s="9" t="s">
        <v>65</v>
      </c>
      <c r="B87" s="10"/>
      <c r="C87" s="10"/>
      <c r="D87" s="10"/>
      <c r="E87" s="77"/>
      <c r="F87" s="9" t="s">
        <v>65</v>
      </c>
      <c r="G87" s="10"/>
      <c r="H87" s="10"/>
      <c r="I87" s="10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x14ac:dyDescent="0.2">
      <c r="A88" s="9" t="s">
        <v>66</v>
      </c>
      <c r="B88" s="16"/>
      <c r="C88" s="10"/>
      <c r="D88" s="10">
        <f>ROUND(C88*Key!$A$1, 2)</f>
        <v>0</v>
      </c>
      <c r="E88" s="77"/>
      <c r="F88" s="9" t="s">
        <v>66</v>
      </c>
      <c r="G88" s="10"/>
      <c r="H88" s="10"/>
      <c r="I88" s="10">
        <f>ROUND(H88*Key!$A$1, 2)</f>
        <v>0</v>
      </c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x14ac:dyDescent="0.2">
      <c r="A89" s="9" t="s">
        <v>67</v>
      </c>
      <c r="B89" s="10"/>
      <c r="C89" s="10"/>
      <c r="D89" s="10"/>
      <c r="E89" s="77"/>
      <c r="F89" s="9" t="s">
        <v>67</v>
      </c>
      <c r="G89" s="10"/>
      <c r="H89" s="10"/>
      <c r="I89" s="10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x14ac:dyDescent="0.2">
      <c r="A90" s="9" t="s">
        <v>68</v>
      </c>
      <c r="B90" s="10"/>
      <c r="C90" s="10"/>
      <c r="D90" s="10"/>
      <c r="E90" s="77"/>
      <c r="F90" s="9" t="s">
        <v>68</v>
      </c>
      <c r="G90" s="10"/>
      <c r="H90" s="10"/>
      <c r="I90" s="10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x14ac:dyDescent="0.2">
      <c r="A91" s="9" t="s">
        <v>69</v>
      </c>
      <c r="B91" s="10"/>
      <c r="C91" s="10"/>
      <c r="D91" s="10"/>
      <c r="E91" s="77"/>
      <c r="F91" s="9" t="s">
        <v>69</v>
      </c>
      <c r="G91" s="10"/>
      <c r="H91" s="10"/>
      <c r="I91" s="10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x14ac:dyDescent="0.2">
      <c r="A92" s="9" t="s">
        <v>3</v>
      </c>
      <c r="B92" s="16"/>
      <c r="C92" s="10"/>
      <c r="D92" s="10">
        <f>ROUND(C92*Key!$A$1, 2)</f>
        <v>0</v>
      </c>
      <c r="E92" s="77"/>
      <c r="F92" s="9" t="s">
        <v>3</v>
      </c>
      <c r="G92" s="10"/>
      <c r="H92" s="10"/>
      <c r="I92" s="10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x14ac:dyDescent="0.2">
      <c r="A93" s="92" t="s">
        <v>70</v>
      </c>
      <c r="B93" s="90"/>
      <c r="C93" s="90"/>
      <c r="D93" s="90"/>
      <c r="E93" s="104"/>
      <c r="F93" s="92" t="s">
        <v>70</v>
      </c>
      <c r="G93" s="90"/>
      <c r="H93" s="90"/>
      <c r="I93" s="90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x14ac:dyDescent="0.2">
      <c r="A94" s="76"/>
      <c r="B94" s="77"/>
      <c r="C94" s="77"/>
      <c r="D94" s="77"/>
      <c r="E94" s="77"/>
      <c r="F94" s="76"/>
      <c r="G94" s="77"/>
      <c r="H94" s="77"/>
      <c r="I94" s="77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x14ac:dyDescent="0.2">
      <c r="A95" s="13"/>
      <c r="B95" s="69" t="s">
        <v>44</v>
      </c>
      <c r="C95" s="10"/>
      <c r="D95" s="10"/>
      <c r="E95" s="77"/>
      <c r="F95" s="13"/>
      <c r="G95" s="69" t="s">
        <v>45</v>
      </c>
      <c r="H95" s="10"/>
      <c r="I95" s="10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x14ac:dyDescent="0.2">
      <c r="A96" s="69" t="s">
        <v>0</v>
      </c>
      <c r="B96" s="72" t="s">
        <v>13</v>
      </c>
      <c r="C96" s="73" t="s">
        <v>1</v>
      </c>
      <c r="D96" s="74" t="s">
        <v>2</v>
      </c>
      <c r="E96" s="77"/>
      <c r="F96" s="71" t="s">
        <v>0</v>
      </c>
      <c r="G96" s="72" t="s">
        <v>13</v>
      </c>
      <c r="H96" s="73" t="s">
        <v>1</v>
      </c>
      <c r="I96" s="74" t="s">
        <v>2</v>
      </c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x14ac:dyDescent="0.2">
      <c r="A97" s="9" t="s">
        <v>5</v>
      </c>
      <c r="B97" s="16"/>
      <c r="C97" s="10"/>
      <c r="D97" s="10">
        <f>ROUND(C97*Key!$A$1, 2)</f>
        <v>0</v>
      </c>
      <c r="E97" s="77"/>
      <c r="F97" s="9" t="s">
        <v>5</v>
      </c>
      <c r="G97" s="16"/>
      <c r="H97" s="10"/>
      <c r="I97" s="10">
        <f>ROUND(H97*Key!$A$1, 2)</f>
        <v>0</v>
      </c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x14ac:dyDescent="0.2">
      <c r="A98" s="9" t="s">
        <v>63</v>
      </c>
      <c r="B98" s="16"/>
      <c r="C98" s="10"/>
      <c r="D98" s="10">
        <f>ROUND(C98*Key!$A$1, 2)</f>
        <v>0</v>
      </c>
      <c r="E98" s="77"/>
      <c r="F98" s="9" t="s">
        <v>63</v>
      </c>
      <c r="G98" s="16"/>
      <c r="H98" s="10"/>
      <c r="I98" s="10">
        <f>ROUND(H98*Key!$A$1, 2)</f>
        <v>0</v>
      </c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x14ac:dyDescent="0.2">
      <c r="A99" s="9" t="s">
        <v>64</v>
      </c>
      <c r="B99" s="16"/>
      <c r="C99" s="10"/>
      <c r="D99" s="10">
        <f>ROUND(C99*Key!$A$1, 2)</f>
        <v>0</v>
      </c>
      <c r="E99" s="77"/>
      <c r="F99" s="9" t="s">
        <v>64</v>
      </c>
      <c r="G99" s="16"/>
      <c r="H99" s="10"/>
      <c r="I99" s="10">
        <f>ROUND(H99*Key!$A$1, 2)</f>
        <v>0</v>
      </c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x14ac:dyDescent="0.2">
      <c r="A100" s="9" t="s">
        <v>65</v>
      </c>
      <c r="B100" s="16"/>
      <c r="C100" s="10"/>
      <c r="D100" s="10">
        <f>ROUND(C100*Key!$A$1, 2)</f>
        <v>0</v>
      </c>
      <c r="E100" s="77"/>
      <c r="F100" s="9" t="s">
        <v>65</v>
      </c>
      <c r="G100" s="10"/>
      <c r="H100" s="10"/>
      <c r="I100" s="10">
        <f>ROUND(H100*Key!$A$1, 2)</f>
        <v>0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x14ac:dyDescent="0.2">
      <c r="A101" s="9" t="s">
        <v>66</v>
      </c>
      <c r="B101" s="10"/>
      <c r="C101" s="10"/>
      <c r="D101" s="10"/>
      <c r="E101" s="77"/>
      <c r="F101" s="9" t="s">
        <v>66</v>
      </c>
      <c r="G101" s="16"/>
      <c r="H101" s="10"/>
      <c r="I101" s="10">
        <f>ROUND(H101*Key!$A$1, 2)</f>
        <v>0</v>
      </c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x14ac:dyDescent="0.2">
      <c r="A102" s="9" t="s">
        <v>67</v>
      </c>
      <c r="B102" s="10"/>
      <c r="C102" s="10"/>
      <c r="D102" s="10"/>
      <c r="E102" s="77"/>
      <c r="F102" s="9" t="s">
        <v>67</v>
      </c>
      <c r="G102" s="10"/>
      <c r="H102" s="10"/>
      <c r="I102" s="10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x14ac:dyDescent="0.2">
      <c r="A103" s="9" t="s">
        <v>68</v>
      </c>
      <c r="B103" s="10"/>
      <c r="C103" s="10"/>
      <c r="D103" s="10"/>
      <c r="E103" s="77"/>
      <c r="F103" s="9" t="s">
        <v>68</v>
      </c>
      <c r="G103" s="16"/>
      <c r="H103" s="10"/>
      <c r="I103" s="10">
        <f>ROUND(H103*Key!$A$1, 2)</f>
        <v>0</v>
      </c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x14ac:dyDescent="0.2">
      <c r="A104" s="9" t="s">
        <v>69</v>
      </c>
      <c r="B104" s="10"/>
      <c r="C104" s="10"/>
      <c r="D104" s="10"/>
      <c r="E104" s="77"/>
      <c r="F104" s="9" t="s">
        <v>69</v>
      </c>
      <c r="G104" s="10"/>
      <c r="H104" s="10"/>
      <c r="I104" s="10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x14ac:dyDescent="0.2">
      <c r="A105" s="9" t="s">
        <v>3</v>
      </c>
      <c r="B105" s="10"/>
      <c r="C105" s="10"/>
      <c r="D105" s="10"/>
      <c r="E105" s="77"/>
      <c r="F105" s="9" t="s">
        <v>3</v>
      </c>
      <c r="G105" s="16"/>
      <c r="H105" s="10"/>
      <c r="I105" s="10">
        <f>ROUND(H105*Key!$A$1, 2)</f>
        <v>0</v>
      </c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x14ac:dyDescent="0.2">
      <c r="A106" s="92" t="s">
        <v>70</v>
      </c>
      <c r="B106" s="90"/>
      <c r="C106" s="90"/>
      <c r="D106" s="90"/>
      <c r="E106" s="104"/>
      <c r="F106" s="92" t="s">
        <v>70</v>
      </c>
      <c r="G106" s="90"/>
      <c r="H106" s="90"/>
      <c r="I106" s="90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x14ac:dyDescent="0.2">
      <c r="A107" s="76"/>
      <c r="B107" s="77"/>
      <c r="C107" s="77"/>
      <c r="D107" s="77"/>
      <c r="E107" s="77"/>
      <c r="F107" s="76"/>
      <c r="G107" s="77"/>
      <c r="H107" s="77"/>
      <c r="I107" s="77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x14ac:dyDescent="0.2">
      <c r="A108" s="13"/>
      <c r="B108" s="69" t="s">
        <v>46</v>
      </c>
      <c r="C108" s="10"/>
      <c r="D108" s="10"/>
      <c r="E108" s="77"/>
      <c r="F108" s="13"/>
      <c r="G108" s="69" t="s">
        <v>47</v>
      </c>
      <c r="H108" s="10"/>
      <c r="I108" s="10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x14ac:dyDescent="0.2">
      <c r="A109" s="69" t="s">
        <v>0</v>
      </c>
      <c r="B109" s="72" t="s">
        <v>13</v>
      </c>
      <c r="C109" s="73" t="s">
        <v>1</v>
      </c>
      <c r="D109" s="74" t="s">
        <v>2</v>
      </c>
      <c r="E109" s="77"/>
      <c r="F109" s="71" t="s">
        <v>0</v>
      </c>
      <c r="G109" s="72" t="s">
        <v>13</v>
      </c>
      <c r="H109" s="73" t="s">
        <v>1</v>
      </c>
      <c r="I109" s="74" t="s">
        <v>2</v>
      </c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x14ac:dyDescent="0.2">
      <c r="A110" s="9" t="s">
        <v>5</v>
      </c>
      <c r="B110" s="106"/>
      <c r="C110" s="10"/>
      <c r="D110" s="10">
        <f>ROUND(C110*Key!$A$1, 2)</f>
        <v>0</v>
      </c>
      <c r="E110" s="77"/>
      <c r="F110" s="9" t="s">
        <v>5</v>
      </c>
      <c r="G110" s="16"/>
      <c r="H110" s="10"/>
      <c r="I110" s="10">
        <f>ROUND(H110*Key!$A$1, 2)</f>
        <v>0</v>
      </c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x14ac:dyDescent="0.2">
      <c r="A111" s="9" t="s">
        <v>63</v>
      </c>
      <c r="B111" s="106"/>
      <c r="C111" s="10"/>
      <c r="D111" s="10">
        <f>ROUND(C111*Key!$A$1, 2)</f>
        <v>0</v>
      </c>
      <c r="E111" s="77"/>
      <c r="F111" s="9" t="s">
        <v>63</v>
      </c>
      <c r="G111" s="10"/>
      <c r="H111" s="10"/>
      <c r="I111" s="10">
        <f>ROUND(H111*Key!$A$1, 2)</f>
        <v>0</v>
      </c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x14ac:dyDescent="0.2">
      <c r="A112" s="9" t="s">
        <v>64</v>
      </c>
      <c r="B112" s="10"/>
      <c r="C112" s="10"/>
      <c r="D112" s="10">
        <f>ROUND(C112*Key!$A$1, 2)</f>
        <v>0</v>
      </c>
      <c r="E112" s="77"/>
      <c r="F112" s="9" t="s">
        <v>64</v>
      </c>
      <c r="G112" s="16"/>
      <c r="H112" s="10"/>
      <c r="I112" s="10">
        <f>ROUND(H112*Key!$A$1, 2)</f>
        <v>0</v>
      </c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x14ac:dyDescent="0.2">
      <c r="A113" s="9" t="s">
        <v>65</v>
      </c>
      <c r="B113" s="10"/>
      <c r="C113" s="10"/>
      <c r="D113" s="10">
        <f>ROUND(C113*Key!$A$1, 2)</f>
        <v>0</v>
      </c>
      <c r="E113" s="77"/>
      <c r="F113" s="9" t="s">
        <v>65</v>
      </c>
      <c r="G113" s="16"/>
      <c r="H113" s="10"/>
      <c r="I113" s="10">
        <f>ROUND(H113*Key!$A$1, 2)</f>
        <v>0</v>
      </c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x14ac:dyDescent="0.2">
      <c r="A114" s="9" t="s">
        <v>66</v>
      </c>
      <c r="B114" s="16"/>
      <c r="C114" s="10"/>
      <c r="D114" s="10">
        <f>ROUND(C114*Key!$A$1, 2)</f>
        <v>0</v>
      </c>
      <c r="E114" s="77"/>
      <c r="F114" s="9" t="s">
        <v>66</v>
      </c>
      <c r="G114" s="16"/>
      <c r="H114" s="10"/>
      <c r="I114" s="10">
        <f>ROUND(H114*Key!$A$1, 2)</f>
        <v>0</v>
      </c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x14ac:dyDescent="0.2">
      <c r="A115" s="9" t="s">
        <v>67</v>
      </c>
      <c r="B115" s="10"/>
      <c r="C115" s="10"/>
      <c r="D115" s="10"/>
      <c r="E115" s="77"/>
      <c r="F115" s="9" t="s">
        <v>67</v>
      </c>
      <c r="G115" s="10"/>
      <c r="H115" s="10"/>
      <c r="I115" s="10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x14ac:dyDescent="0.2">
      <c r="A116" s="9" t="s">
        <v>68</v>
      </c>
      <c r="B116" s="10"/>
      <c r="C116" s="10"/>
      <c r="D116" s="10">
        <f>ROUND(C116*Key!$A$1, 2)</f>
        <v>0</v>
      </c>
      <c r="E116" s="77"/>
      <c r="F116" s="9" t="s">
        <v>68</v>
      </c>
      <c r="G116" s="10"/>
      <c r="H116" s="10"/>
      <c r="I116" s="10">
        <f>ROUND(H116*Key!$A$1, 2)</f>
        <v>0</v>
      </c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x14ac:dyDescent="0.2">
      <c r="A117" s="9" t="s">
        <v>69</v>
      </c>
      <c r="B117" s="10"/>
      <c r="C117" s="10"/>
      <c r="D117" s="10"/>
      <c r="E117" s="77"/>
      <c r="F117" s="9" t="s">
        <v>69</v>
      </c>
      <c r="G117" s="16"/>
      <c r="H117" s="10"/>
      <c r="I117" s="10">
        <f>ROUND(H117*Key!$A$1, 2)</f>
        <v>0</v>
      </c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x14ac:dyDescent="0.2">
      <c r="A118" s="9" t="s">
        <v>3</v>
      </c>
      <c r="B118" s="16"/>
      <c r="C118" s="10"/>
      <c r="D118" s="10">
        <f>ROUND(C118*Key!$A$1, 2)</f>
        <v>0</v>
      </c>
      <c r="E118" s="77"/>
      <c r="F118" s="9" t="s">
        <v>3</v>
      </c>
      <c r="G118" s="16"/>
      <c r="H118" s="10"/>
      <c r="I118" s="10">
        <f>ROUND(H118*Key!$A$1, 2)</f>
        <v>0</v>
      </c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x14ac:dyDescent="0.2">
      <c r="A119" s="92" t="s">
        <v>70</v>
      </c>
      <c r="B119" s="103"/>
      <c r="C119" s="90"/>
      <c r="D119" s="90">
        <f>ROUND(C119*Key!$A$1, 2)</f>
        <v>0</v>
      </c>
      <c r="E119" s="104"/>
      <c r="F119" s="92" t="s">
        <v>70</v>
      </c>
      <c r="G119" s="103"/>
      <c r="H119" s="90"/>
      <c r="I119" s="90">
        <f>ROUND(H119*Key!$A$1, 2)</f>
        <v>0</v>
      </c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x14ac:dyDescent="0.2">
      <c r="A120" s="76"/>
      <c r="B120" s="77"/>
      <c r="C120" s="77"/>
      <c r="D120" s="77"/>
      <c r="E120" s="77"/>
      <c r="F120" s="76"/>
      <c r="G120" s="77"/>
      <c r="H120" s="77"/>
      <c r="I120" s="77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x14ac:dyDescent="0.2">
      <c r="A121" s="13"/>
      <c r="B121" s="69" t="s">
        <v>48</v>
      </c>
      <c r="C121" s="10"/>
      <c r="D121" s="10"/>
      <c r="E121" s="77"/>
      <c r="F121" s="13"/>
      <c r="G121" s="69" t="s">
        <v>49</v>
      </c>
      <c r="H121" s="10"/>
      <c r="I121" s="10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x14ac:dyDescent="0.2">
      <c r="A122" s="69" t="s">
        <v>0</v>
      </c>
      <c r="B122" s="72" t="s">
        <v>13</v>
      </c>
      <c r="C122" s="73" t="s">
        <v>1</v>
      </c>
      <c r="D122" s="74" t="s">
        <v>2</v>
      </c>
      <c r="E122" s="77"/>
      <c r="F122" s="71" t="s">
        <v>0</v>
      </c>
      <c r="G122" s="72" t="s">
        <v>13</v>
      </c>
      <c r="H122" s="73" t="s">
        <v>1</v>
      </c>
      <c r="I122" s="74" t="s">
        <v>2</v>
      </c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x14ac:dyDescent="0.2">
      <c r="A123" s="9" t="s">
        <v>5</v>
      </c>
      <c r="B123" s="16"/>
      <c r="C123" s="10"/>
      <c r="D123" s="10">
        <f>ROUND(C123*Key!$A$1, 2)</f>
        <v>0</v>
      </c>
      <c r="E123" s="77"/>
      <c r="F123" s="9" t="s">
        <v>5</v>
      </c>
      <c r="G123" s="16"/>
      <c r="H123" s="10"/>
      <c r="I123" s="10">
        <f>ROUND(H123*Key!$A$1, 2)</f>
        <v>0</v>
      </c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x14ac:dyDescent="0.2">
      <c r="A124" s="9" t="s">
        <v>63</v>
      </c>
      <c r="B124" s="16"/>
      <c r="C124" s="10"/>
      <c r="D124" s="10">
        <f>ROUND(C124*Key!$A$1, 2)</f>
        <v>0</v>
      </c>
      <c r="E124" s="77"/>
      <c r="F124" s="9" t="s">
        <v>63</v>
      </c>
      <c r="G124" s="16"/>
      <c r="H124" s="10"/>
      <c r="I124" s="10">
        <f>ROUND(H124*Key!$A$1, 2)</f>
        <v>0</v>
      </c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x14ac:dyDescent="0.2">
      <c r="A125" s="9" t="s">
        <v>64</v>
      </c>
      <c r="B125" s="107"/>
      <c r="C125" s="10"/>
      <c r="D125" s="10">
        <f>ROUND(C125*Key!$A$1, 2)</f>
        <v>0</v>
      </c>
      <c r="E125" s="77"/>
      <c r="F125" s="9" t="s">
        <v>64</v>
      </c>
      <c r="G125" s="106"/>
      <c r="H125" s="10"/>
      <c r="I125" s="10">
        <f>ROUND(H125*Key!$A$1, 2)</f>
        <v>0</v>
      </c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x14ac:dyDescent="0.2">
      <c r="A126" s="9" t="s">
        <v>65</v>
      </c>
      <c r="B126" s="10"/>
      <c r="C126" s="10"/>
      <c r="D126" s="10">
        <f>ROUND(C126*Key!$A$1, 2)</f>
        <v>0</v>
      </c>
      <c r="E126" s="77"/>
      <c r="F126" s="9" t="s">
        <v>65</v>
      </c>
      <c r="G126" s="10"/>
      <c r="H126" s="10"/>
      <c r="I126" s="10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x14ac:dyDescent="0.2">
      <c r="A127" s="9" t="s">
        <v>66</v>
      </c>
      <c r="B127" s="107"/>
      <c r="C127" s="10"/>
      <c r="D127" s="10">
        <f>ROUND(C127*Key!$A$1, 2)</f>
        <v>0</v>
      </c>
      <c r="E127" s="77"/>
      <c r="F127" s="9" t="s">
        <v>66</v>
      </c>
      <c r="G127" s="10"/>
      <c r="H127" s="10"/>
      <c r="I127" s="10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x14ac:dyDescent="0.2">
      <c r="A128" s="9" t="s">
        <v>67</v>
      </c>
      <c r="B128" s="10"/>
      <c r="C128" s="10"/>
      <c r="D128" s="10">
        <f>ROUND(C128*Key!$A$1, 2)</f>
        <v>0</v>
      </c>
      <c r="E128" s="77"/>
      <c r="F128" s="9" t="s">
        <v>67</v>
      </c>
      <c r="G128" s="10"/>
      <c r="H128" s="10"/>
      <c r="I128" s="10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x14ac:dyDescent="0.2">
      <c r="A129" s="9" t="s">
        <v>68</v>
      </c>
      <c r="B129" s="16"/>
      <c r="C129" s="10"/>
      <c r="D129" s="10">
        <f>ROUND(C129*Key!$A$1, 2)</f>
        <v>0</v>
      </c>
      <c r="E129" s="77"/>
      <c r="F129" s="9" t="s">
        <v>68</v>
      </c>
      <c r="G129" s="16"/>
      <c r="H129" s="10"/>
      <c r="I129" s="10">
        <f>ROUND(H129*Key!$A$1, 2)</f>
        <v>0</v>
      </c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x14ac:dyDescent="0.2">
      <c r="A130" s="9" t="s">
        <v>69</v>
      </c>
      <c r="B130" s="10"/>
      <c r="C130" s="10"/>
      <c r="D130" s="10">
        <f>ROUND(C130*Key!$A$1, 2)</f>
        <v>0</v>
      </c>
      <c r="E130" s="77"/>
      <c r="F130" s="9" t="s">
        <v>69</v>
      </c>
      <c r="G130" s="10"/>
      <c r="H130" s="10"/>
      <c r="I130" s="10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x14ac:dyDescent="0.2">
      <c r="A131" s="9" t="s">
        <v>3</v>
      </c>
      <c r="B131" s="107"/>
      <c r="C131" s="10"/>
      <c r="D131" s="10">
        <f>ROUND(C131*Key!$A$1, 2)</f>
        <v>0</v>
      </c>
      <c r="E131" s="77"/>
      <c r="F131" s="9" t="s">
        <v>3</v>
      </c>
      <c r="G131" s="10"/>
      <c r="H131" s="10"/>
      <c r="I131" s="10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x14ac:dyDescent="0.2">
      <c r="A132" s="92" t="s">
        <v>70</v>
      </c>
      <c r="B132" s="90"/>
      <c r="C132" s="90"/>
      <c r="D132" s="90">
        <f>ROUND(C132*Key!$A$1, 2)</f>
        <v>0</v>
      </c>
      <c r="E132" s="104"/>
      <c r="F132" s="92" t="s">
        <v>70</v>
      </c>
      <c r="G132" s="90"/>
      <c r="H132" s="90"/>
      <c r="I132" s="90">
        <f>ROUND(H132*Key!$A$1, 2)</f>
        <v>0</v>
      </c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x14ac:dyDescent="0.2">
      <c r="A133" s="78"/>
      <c r="B133" s="79"/>
      <c r="C133" s="79"/>
      <c r="D133" s="79"/>
      <c r="E133" s="79"/>
      <c r="F133" s="80"/>
      <c r="G133" s="79"/>
      <c r="H133" s="79"/>
      <c r="I133" s="79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x14ac:dyDescent="0.2">
      <c r="A134" s="13"/>
      <c r="B134" s="69" t="s">
        <v>50</v>
      </c>
      <c r="C134" s="10"/>
      <c r="D134" s="10"/>
      <c r="E134" s="77"/>
      <c r="F134" s="13"/>
      <c r="G134" s="69" t="s">
        <v>71</v>
      </c>
      <c r="H134" s="10"/>
      <c r="I134" s="10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x14ac:dyDescent="0.2">
      <c r="A135" s="69" t="s">
        <v>0</v>
      </c>
      <c r="B135" s="72" t="s">
        <v>13</v>
      </c>
      <c r="C135" s="73" t="s">
        <v>1</v>
      </c>
      <c r="D135" s="74" t="s">
        <v>2</v>
      </c>
      <c r="E135" s="77"/>
      <c r="F135" s="71" t="s">
        <v>0</v>
      </c>
      <c r="G135" s="72" t="s">
        <v>13</v>
      </c>
      <c r="H135" s="73" t="s">
        <v>1</v>
      </c>
      <c r="I135" s="74" t="s">
        <v>2</v>
      </c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x14ac:dyDescent="0.2">
      <c r="A136" s="9" t="s">
        <v>5</v>
      </c>
      <c r="B136" s="16"/>
      <c r="C136" s="10"/>
      <c r="D136" s="10">
        <f>ROUND(C136*Key!$A$1, 2)</f>
        <v>0</v>
      </c>
      <c r="E136" s="77"/>
      <c r="F136" s="9" t="s">
        <v>5</v>
      </c>
      <c r="G136" s="16"/>
      <c r="H136" s="10"/>
      <c r="I136" s="10">
        <f>ROUND(H136*Key!$A$1, 2)</f>
        <v>0</v>
      </c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x14ac:dyDescent="0.2">
      <c r="A137" s="9" t="s">
        <v>63</v>
      </c>
      <c r="B137" s="16"/>
      <c r="C137" s="10"/>
      <c r="D137" s="10">
        <f>ROUND(C137*Key!$A$1, 2)</f>
        <v>0</v>
      </c>
      <c r="E137" s="77"/>
      <c r="F137" s="9" t="s">
        <v>63</v>
      </c>
      <c r="G137" s="16"/>
      <c r="H137" s="10"/>
      <c r="I137" s="10">
        <f>ROUND(H137*Key!$A$1, 2)</f>
        <v>0</v>
      </c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x14ac:dyDescent="0.2">
      <c r="A138" s="9" t="s">
        <v>64</v>
      </c>
      <c r="B138" s="10"/>
      <c r="C138" s="10"/>
      <c r="D138" s="10"/>
      <c r="E138" s="77"/>
      <c r="F138" s="9" t="s">
        <v>64</v>
      </c>
      <c r="G138" s="16"/>
      <c r="H138" s="10"/>
      <c r="I138" s="10">
        <f>ROUND(H138*Key!$A$1, 2)</f>
        <v>0</v>
      </c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x14ac:dyDescent="0.2">
      <c r="A139" s="9" t="s">
        <v>65</v>
      </c>
      <c r="B139" s="10"/>
      <c r="C139" s="10"/>
      <c r="D139" s="10"/>
      <c r="E139" s="77"/>
      <c r="F139" s="9" t="s">
        <v>65</v>
      </c>
      <c r="G139" s="16"/>
      <c r="H139" s="10"/>
      <c r="I139" s="10">
        <f>ROUND(H139*Key!$A$1, 2)</f>
        <v>0</v>
      </c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x14ac:dyDescent="0.2">
      <c r="A140" s="9" t="s">
        <v>66</v>
      </c>
      <c r="B140" s="16"/>
      <c r="C140" s="10"/>
      <c r="D140" s="10"/>
      <c r="E140" s="77"/>
      <c r="F140" s="9" t="s">
        <v>66</v>
      </c>
      <c r="G140" s="16"/>
      <c r="H140" s="10"/>
      <c r="I140" s="10">
        <f>ROUND(H140*Key!$A$1, 2)</f>
        <v>0</v>
      </c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x14ac:dyDescent="0.2">
      <c r="A141" s="9" t="s">
        <v>67</v>
      </c>
      <c r="B141" s="10"/>
      <c r="C141" s="10"/>
      <c r="D141" s="10"/>
      <c r="E141" s="77"/>
      <c r="F141" s="9" t="s">
        <v>67</v>
      </c>
      <c r="G141" s="10"/>
      <c r="H141" s="10"/>
      <c r="I141" s="10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x14ac:dyDescent="0.2">
      <c r="A142" s="9" t="s">
        <v>68</v>
      </c>
      <c r="B142" s="16"/>
      <c r="C142" s="10"/>
      <c r="D142" s="10">
        <f>ROUND(C142*Key!$A$1, 2)</f>
        <v>0</v>
      </c>
      <c r="E142" s="77"/>
      <c r="F142" s="9" t="s">
        <v>68</v>
      </c>
      <c r="G142" s="16"/>
      <c r="H142" s="10"/>
      <c r="I142" s="10">
        <f>ROUND(H142*Key!$A$1, 2)</f>
        <v>0</v>
      </c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x14ac:dyDescent="0.2">
      <c r="A143" s="9" t="s">
        <v>69</v>
      </c>
      <c r="B143" s="10"/>
      <c r="C143" s="10"/>
      <c r="D143" s="10"/>
      <c r="E143" s="77"/>
      <c r="F143" s="9" t="s">
        <v>69</v>
      </c>
      <c r="G143" s="10"/>
      <c r="H143" s="10"/>
      <c r="I143" s="10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x14ac:dyDescent="0.2">
      <c r="A144" s="9" t="s">
        <v>3</v>
      </c>
      <c r="B144" s="10"/>
      <c r="C144" s="10"/>
      <c r="D144" s="10">
        <f>ROUND(C144*Key!$A$1, 2)</f>
        <v>0</v>
      </c>
      <c r="E144" s="77"/>
      <c r="F144" s="9" t="s">
        <v>3</v>
      </c>
      <c r="G144" s="10"/>
      <c r="H144" s="10"/>
      <c r="I144" s="10">
        <f>ROUND(H144*Key!$A$1, 2)</f>
        <v>0</v>
      </c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x14ac:dyDescent="0.2">
      <c r="A145" s="92" t="s">
        <v>70</v>
      </c>
      <c r="B145" s="90"/>
      <c r="C145" s="90"/>
      <c r="D145" s="90"/>
      <c r="E145" s="104"/>
      <c r="F145" s="92" t="s">
        <v>70</v>
      </c>
      <c r="G145" s="90"/>
      <c r="H145" s="90"/>
      <c r="I145" s="90">
        <f>ROUND(H145*Key!$A$1, 2)</f>
        <v>0</v>
      </c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x14ac:dyDescent="0.2">
      <c r="A146" s="78"/>
      <c r="B146" s="79"/>
      <c r="C146" s="79"/>
      <c r="D146" s="79"/>
      <c r="E146" s="79"/>
      <c r="F146" s="80"/>
      <c r="G146" s="79"/>
      <c r="H146" s="79"/>
      <c r="I146" s="79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x14ac:dyDescent="0.2">
      <c r="A147" s="13"/>
      <c r="B147" s="69" t="s">
        <v>72</v>
      </c>
      <c r="C147" s="10"/>
      <c r="D147" s="10"/>
      <c r="E147" s="77"/>
      <c r="F147" s="13"/>
      <c r="G147" s="69" t="s">
        <v>205</v>
      </c>
      <c r="H147" s="10"/>
      <c r="I147" s="10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x14ac:dyDescent="0.2">
      <c r="A148" s="69" t="s">
        <v>0</v>
      </c>
      <c r="B148" s="72" t="s">
        <v>13</v>
      </c>
      <c r="C148" s="73" t="s">
        <v>1</v>
      </c>
      <c r="D148" s="74" t="s">
        <v>2</v>
      </c>
      <c r="E148" s="77"/>
      <c r="F148" s="71" t="s">
        <v>0</v>
      </c>
      <c r="G148" s="72" t="s">
        <v>13</v>
      </c>
      <c r="H148" s="73" t="s">
        <v>1</v>
      </c>
      <c r="I148" s="74" t="s">
        <v>2</v>
      </c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x14ac:dyDescent="0.2">
      <c r="A149" s="9" t="s">
        <v>5</v>
      </c>
      <c r="B149" s="16"/>
      <c r="C149" s="10"/>
      <c r="D149" s="10">
        <f>ROUND(C149*Key!$A$1, 2)</f>
        <v>0</v>
      </c>
      <c r="E149" s="77"/>
      <c r="F149" s="9" t="s">
        <v>5</v>
      </c>
      <c r="G149" s="16"/>
      <c r="H149" s="10"/>
      <c r="I149" s="10">
        <f>ROUND(H149*Key!$A$1, 2)</f>
        <v>0</v>
      </c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x14ac:dyDescent="0.2">
      <c r="A150" s="9" t="s">
        <v>63</v>
      </c>
      <c r="B150" s="16"/>
      <c r="C150" s="10"/>
      <c r="D150" s="10">
        <f>ROUND(C150*Key!$A$1, 2)</f>
        <v>0</v>
      </c>
      <c r="E150" s="77"/>
      <c r="F150" s="9" t="s">
        <v>63</v>
      </c>
      <c r="G150" s="16"/>
      <c r="H150" s="10"/>
      <c r="I150" s="10">
        <f>ROUND(H150*Key!$A$1, 2)</f>
        <v>0</v>
      </c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x14ac:dyDescent="0.2">
      <c r="A151" s="9" t="s">
        <v>64</v>
      </c>
      <c r="B151" s="10"/>
      <c r="C151" s="10"/>
      <c r="D151" s="10"/>
      <c r="E151" s="77"/>
      <c r="F151" s="9" t="s">
        <v>64</v>
      </c>
      <c r="G151" s="16"/>
      <c r="H151" s="10"/>
      <c r="I151" s="10">
        <f>ROUND(H151*Key!$A$1, 2)</f>
        <v>0</v>
      </c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x14ac:dyDescent="0.2">
      <c r="A152" s="9" t="s">
        <v>65</v>
      </c>
      <c r="B152" s="10"/>
      <c r="C152" s="10"/>
      <c r="D152" s="10"/>
      <c r="E152" s="77"/>
      <c r="F152" s="9" t="s">
        <v>65</v>
      </c>
      <c r="G152" s="16"/>
      <c r="H152" s="10"/>
      <c r="I152" s="10">
        <f>ROUND(H152*Key!$A$1, 2)</f>
        <v>0</v>
      </c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x14ac:dyDescent="0.2">
      <c r="A153" s="9" t="s">
        <v>66</v>
      </c>
      <c r="B153" s="16"/>
      <c r="C153" s="10"/>
      <c r="D153" s="10">
        <f>ROUND(C153*Key!$A$1, 2)</f>
        <v>0</v>
      </c>
      <c r="E153" s="77"/>
      <c r="F153" s="9" t="s">
        <v>66</v>
      </c>
      <c r="G153" s="16"/>
      <c r="H153" s="10"/>
      <c r="I153" s="10">
        <f>ROUND(H153*Key!$A$1, 2)</f>
        <v>0</v>
      </c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x14ac:dyDescent="0.2">
      <c r="A154" s="9" t="s">
        <v>67</v>
      </c>
      <c r="B154" s="10"/>
      <c r="C154" s="10"/>
      <c r="D154" s="10"/>
      <c r="E154" s="77"/>
      <c r="F154" s="9" t="s">
        <v>67</v>
      </c>
      <c r="G154" s="10"/>
      <c r="H154" s="10"/>
      <c r="I154" s="10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x14ac:dyDescent="0.2">
      <c r="A155" s="9" t="s">
        <v>68</v>
      </c>
      <c r="B155" s="16"/>
      <c r="C155" s="10"/>
      <c r="D155" s="10">
        <f>ROUND(C155*Key!$A$1, 2)</f>
        <v>0</v>
      </c>
      <c r="E155" s="77"/>
      <c r="F155" s="9" t="s">
        <v>68</v>
      </c>
      <c r="G155" s="16"/>
      <c r="H155" s="10"/>
      <c r="I155" s="10">
        <f>ROUND(H155*Key!$A$1, 2)</f>
        <v>0</v>
      </c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x14ac:dyDescent="0.2">
      <c r="A156" s="9" t="s">
        <v>69</v>
      </c>
      <c r="B156" s="10"/>
      <c r="C156" s="10"/>
      <c r="D156" s="10"/>
      <c r="E156" s="77"/>
      <c r="F156" s="9" t="s">
        <v>69</v>
      </c>
      <c r="G156" s="10"/>
      <c r="H156" s="10"/>
      <c r="I156" s="10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x14ac:dyDescent="0.2">
      <c r="A157" s="9" t="s">
        <v>3</v>
      </c>
      <c r="B157" s="10"/>
      <c r="C157" s="10"/>
      <c r="D157" s="10">
        <f>ROUND(C157*Key!$A$1, 2)</f>
        <v>0</v>
      </c>
      <c r="E157" s="77"/>
      <c r="F157" s="9" t="s">
        <v>3</v>
      </c>
      <c r="G157" s="10"/>
      <c r="H157" s="10"/>
      <c r="I157" s="10">
        <f>ROUND(H157*Key!$A$1, 2)</f>
        <v>0</v>
      </c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x14ac:dyDescent="0.2">
      <c r="A158" s="92" t="s">
        <v>70</v>
      </c>
      <c r="B158" s="90"/>
      <c r="C158" s="90"/>
      <c r="D158" s="90"/>
      <c r="E158" s="104"/>
      <c r="F158" s="92" t="s">
        <v>70</v>
      </c>
      <c r="G158" s="90"/>
      <c r="H158" s="90"/>
      <c r="I158" s="90">
        <f>ROUND(H158*Key!$A$1, 2)</f>
        <v>0</v>
      </c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x14ac:dyDescent="0.2">
      <c r="A159" s="26"/>
      <c r="B159" s="18"/>
      <c r="C159" s="18"/>
      <c r="D159" s="18"/>
      <c r="E159" s="18"/>
      <c r="F159" s="26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x14ac:dyDescent="0.2">
      <c r="A160" s="78"/>
      <c r="B160" s="79"/>
      <c r="C160" s="79"/>
      <c r="D160" s="79"/>
      <c r="E160" s="79"/>
      <c r="F160" s="80"/>
      <c r="G160" s="79"/>
      <c r="H160" s="79"/>
      <c r="I160" s="79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x14ac:dyDescent="0.2">
      <c r="A161" s="13"/>
      <c r="B161" s="69" t="s">
        <v>206</v>
      </c>
      <c r="C161" s="10"/>
      <c r="D161" s="10"/>
      <c r="E161" s="77"/>
      <c r="F161" s="13"/>
      <c r="G161" s="69" t="s">
        <v>207</v>
      </c>
      <c r="H161" s="10"/>
      <c r="I161" s="10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x14ac:dyDescent="0.2">
      <c r="A162" s="69" t="s">
        <v>0</v>
      </c>
      <c r="B162" s="72" t="s">
        <v>13</v>
      </c>
      <c r="C162" s="73" t="s">
        <v>1</v>
      </c>
      <c r="D162" s="74" t="s">
        <v>2</v>
      </c>
      <c r="E162" s="77"/>
      <c r="F162" s="71" t="s">
        <v>0</v>
      </c>
      <c r="G162" s="72" t="s">
        <v>13</v>
      </c>
      <c r="H162" s="73" t="s">
        <v>1</v>
      </c>
      <c r="I162" s="74" t="s">
        <v>2</v>
      </c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x14ac:dyDescent="0.2">
      <c r="A163" s="9" t="s">
        <v>5</v>
      </c>
      <c r="B163" s="16"/>
      <c r="C163" s="10"/>
      <c r="D163" s="10">
        <f>ROUND(C163*Key!$A$1, 2)</f>
        <v>0</v>
      </c>
      <c r="E163" s="77"/>
      <c r="F163" s="9" t="s">
        <v>5</v>
      </c>
      <c r="G163" s="16"/>
      <c r="H163" s="10"/>
      <c r="I163" s="10">
        <f>ROUND(H163*Key!$A$1, 2)</f>
        <v>0</v>
      </c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x14ac:dyDescent="0.2">
      <c r="A164" s="9" t="s">
        <v>63</v>
      </c>
      <c r="B164" s="16"/>
      <c r="C164" s="10"/>
      <c r="D164" s="10">
        <f>ROUND(C164*Key!$A$1, 2)</f>
        <v>0</v>
      </c>
      <c r="E164" s="77"/>
      <c r="F164" s="9" t="s">
        <v>63</v>
      </c>
      <c r="G164" s="16"/>
      <c r="H164" s="10"/>
      <c r="I164" s="10">
        <f>ROUND(H164*Key!$A$1, 2)</f>
        <v>0</v>
      </c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x14ac:dyDescent="0.2">
      <c r="A165" s="9" t="s">
        <v>64</v>
      </c>
      <c r="B165" s="10"/>
      <c r="C165" s="10"/>
      <c r="D165" s="10"/>
      <c r="E165" s="77"/>
      <c r="F165" s="9" t="s">
        <v>64</v>
      </c>
      <c r="G165" s="16"/>
      <c r="H165" s="10"/>
      <c r="I165" s="10">
        <f>ROUND(H165*Key!$A$1, 2)</f>
        <v>0</v>
      </c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x14ac:dyDescent="0.2">
      <c r="A166" s="9" t="s">
        <v>65</v>
      </c>
      <c r="B166" s="10"/>
      <c r="C166" s="10"/>
      <c r="D166" s="10"/>
      <c r="E166" s="77"/>
      <c r="F166" s="9" t="s">
        <v>65</v>
      </c>
      <c r="G166" s="16"/>
      <c r="H166" s="10"/>
      <c r="I166" s="10">
        <f>ROUND(H166*Key!$A$1, 2)</f>
        <v>0</v>
      </c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x14ac:dyDescent="0.2">
      <c r="A167" s="9" t="s">
        <v>66</v>
      </c>
      <c r="B167" s="16"/>
      <c r="C167" s="10"/>
      <c r="D167" s="10">
        <f>ROUND(C167*Key!$A$1, 2)</f>
        <v>0</v>
      </c>
      <c r="E167" s="77"/>
      <c r="F167" s="9" t="s">
        <v>66</v>
      </c>
      <c r="G167" s="16"/>
      <c r="H167" s="10"/>
      <c r="I167" s="10">
        <f>ROUND(H167*Key!$A$1, 2)</f>
        <v>0</v>
      </c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x14ac:dyDescent="0.2">
      <c r="A168" s="9" t="s">
        <v>67</v>
      </c>
      <c r="B168" s="10"/>
      <c r="C168" s="10"/>
      <c r="D168" s="10"/>
      <c r="E168" s="77"/>
      <c r="F168" s="9" t="s">
        <v>67</v>
      </c>
      <c r="G168" s="10"/>
      <c r="H168" s="10"/>
      <c r="I168" s="10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x14ac:dyDescent="0.2">
      <c r="A169" s="9" t="s">
        <v>68</v>
      </c>
      <c r="B169" s="16"/>
      <c r="C169" s="10"/>
      <c r="D169" s="10">
        <f>ROUND(C169*Key!$A$1, 2)</f>
        <v>0</v>
      </c>
      <c r="E169" s="77"/>
      <c r="F169" s="9" t="s">
        <v>68</v>
      </c>
      <c r="G169" s="16"/>
      <c r="H169" s="10"/>
      <c r="I169" s="10">
        <f>ROUND(H169*Key!$A$1, 2)</f>
        <v>0</v>
      </c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x14ac:dyDescent="0.2">
      <c r="A170" s="9" t="s">
        <v>69</v>
      </c>
      <c r="B170" s="10"/>
      <c r="C170" s="10"/>
      <c r="D170" s="10"/>
      <c r="E170" s="77"/>
      <c r="F170" s="9" t="s">
        <v>69</v>
      </c>
      <c r="G170" s="10"/>
      <c r="H170" s="10"/>
      <c r="I170" s="10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x14ac:dyDescent="0.2">
      <c r="A171" s="9" t="s">
        <v>3</v>
      </c>
      <c r="B171" s="10"/>
      <c r="C171" s="10"/>
      <c r="D171" s="10">
        <f>ROUND(C171*Key!$A$1, 2)</f>
        <v>0</v>
      </c>
      <c r="E171" s="77"/>
      <c r="F171" s="9" t="s">
        <v>3</v>
      </c>
      <c r="G171" s="10"/>
      <c r="H171" s="10"/>
      <c r="I171" s="10">
        <f>ROUND(H171*Key!$A$1, 2)</f>
        <v>0</v>
      </c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x14ac:dyDescent="0.2">
      <c r="A172" s="92" t="s">
        <v>70</v>
      </c>
      <c r="B172" s="90"/>
      <c r="C172" s="90"/>
      <c r="D172" s="90"/>
      <c r="E172" s="104"/>
      <c r="F172" s="92" t="s">
        <v>70</v>
      </c>
      <c r="G172" s="90"/>
      <c r="H172" s="90"/>
      <c r="I172" s="90">
        <f>ROUND(H172*Key!$A$1, 2)</f>
        <v>0</v>
      </c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x14ac:dyDescent="0.2">
      <c r="A173" s="26"/>
      <c r="B173" s="18"/>
      <c r="C173" s="18"/>
      <c r="D173" s="18"/>
      <c r="E173" s="18"/>
      <c r="F173" s="26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x14ac:dyDescent="0.2">
      <c r="A174" s="26"/>
      <c r="B174" s="18"/>
      <c r="C174" s="18"/>
      <c r="D174" s="18"/>
      <c r="E174" s="18"/>
      <c r="F174" s="26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x14ac:dyDescent="0.2">
      <c r="A175" s="26"/>
      <c r="B175" s="18"/>
      <c r="C175" s="18"/>
      <c r="D175" s="18"/>
      <c r="E175" s="18"/>
      <c r="F175" s="26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x14ac:dyDescent="0.2">
      <c r="A176" s="26"/>
      <c r="B176" s="18"/>
      <c r="C176" s="18"/>
      <c r="D176" s="18"/>
      <c r="E176" s="18"/>
      <c r="F176" s="26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x14ac:dyDescent="0.2">
      <c r="A177" s="26"/>
      <c r="B177" s="18"/>
      <c r="C177" s="18"/>
      <c r="D177" s="18"/>
      <c r="E177" s="18"/>
      <c r="F177" s="26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x14ac:dyDescent="0.2">
      <c r="A178" s="26"/>
      <c r="B178" s="18"/>
      <c r="C178" s="18"/>
      <c r="D178" s="18"/>
      <c r="E178" s="18"/>
      <c r="F178" s="26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x14ac:dyDescent="0.2">
      <c r="A179" s="26"/>
      <c r="B179" s="18"/>
      <c r="C179" s="18"/>
      <c r="D179" s="18"/>
      <c r="E179" s="18"/>
      <c r="F179" s="26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x14ac:dyDescent="0.2">
      <c r="A180" s="26"/>
      <c r="B180" s="18"/>
      <c r="C180" s="18"/>
      <c r="D180" s="18"/>
      <c r="E180" s="18"/>
      <c r="F180" s="26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x14ac:dyDescent="0.2">
      <c r="A181" s="26"/>
      <c r="B181" s="18"/>
      <c r="C181" s="18"/>
      <c r="D181" s="18"/>
      <c r="E181" s="18"/>
      <c r="F181" s="26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x14ac:dyDescent="0.2">
      <c r="A182" s="26"/>
      <c r="B182" s="18"/>
      <c r="C182" s="18"/>
      <c r="D182" s="18"/>
      <c r="E182" s="18"/>
      <c r="F182" s="26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x14ac:dyDescent="0.2">
      <c r="A183" s="26"/>
      <c r="B183" s="18"/>
      <c r="C183" s="18"/>
      <c r="D183" s="18"/>
      <c r="E183" s="18"/>
      <c r="F183" s="26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x14ac:dyDescent="0.2">
      <c r="A184" s="26"/>
      <c r="B184" s="18"/>
      <c r="C184" s="18"/>
      <c r="D184" s="18"/>
      <c r="E184" s="18"/>
      <c r="F184" s="26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x14ac:dyDescent="0.2">
      <c r="A185" s="26"/>
      <c r="B185" s="18"/>
      <c r="C185" s="18"/>
      <c r="D185" s="18"/>
      <c r="E185" s="18"/>
      <c r="F185" s="26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x14ac:dyDescent="0.2">
      <c r="A186" s="26"/>
      <c r="B186" s="18"/>
      <c r="C186" s="18"/>
      <c r="D186" s="18"/>
      <c r="E186" s="18"/>
      <c r="F186" s="26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x14ac:dyDescent="0.2">
      <c r="A187" s="26"/>
      <c r="B187" s="18"/>
      <c r="C187" s="18"/>
      <c r="D187" s="18"/>
      <c r="E187" s="18"/>
      <c r="F187" s="26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x14ac:dyDescent="0.2">
      <c r="A188" s="26"/>
      <c r="B188" s="18"/>
      <c r="C188" s="18"/>
      <c r="D188" s="18"/>
      <c r="E188" s="18"/>
      <c r="F188" s="26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x14ac:dyDescent="0.2">
      <c r="A189" s="26"/>
      <c r="B189" s="18"/>
      <c r="C189" s="18"/>
      <c r="D189" s="18"/>
      <c r="E189" s="18"/>
      <c r="F189" s="26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x14ac:dyDescent="0.2">
      <c r="A190" s="26"/>
      <c r="B190" s="18"/>
      <c r="C190" s="18"/>
      <c r="D190" s="18"/>
      <c r="E190" s="18"/>
      <c r="F190" s="26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x14ac:dyDescent="0.2">
      <c r="A191" s="26"/>
      <c r="B191" s="18"/>
      <c r="C191" s="18"/>
      <c r="D191" s="18"/>
      <c r="E191" s="18"/>
      <c r="F191" s="26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x14ac:dyDescent="0.2">
      <c r="A192" s="26"/>
      <c r="B192" s="18"/>
      <c r="C192" s="18"/>
      <c r="D192" s="18"/>
      <c r="E192" s="18"/>
      <c r="F192" s="26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x14ac:dyDescent="0.2">
      <c r="A193" s="26"/>
      <c r="B193" s="18"/>
      <c r="C193" s="18"/>
      <c r="D193" s="18"/>
      <c r="E193" s="18"/>
      <c r="F193" s="26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x14ac:dyDescent="0.2">
      <c r="A194" s="26"/>
      <c r="B194" s="18"/>
      <c r="C194" s="18"/>
      <c r="D194" s="18"/>
      <c r="E194" s="18"/>
      <c r="F194" s="26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x14ac:dyDescent="0.2">
      <c r="A195" s="26"/>
      <c r="B195" s="18"/>
      <c r="C195" s="18"/>
      <c r="D195" s="18"/>
      <c r="E195" s="18"/>
      <c r="F195" s="26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x14ac:dyDescent="0.2">
      <c r="A196" s="26"/>
      <c r="B196" s="18"/>
      <c r="C196" s="18"/>
      <c r="D196" s="18"/>
      <c r="E196" s="18"/>
      <c r="F196" s="26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x14ac:dyDescent="0.2">
      <c r="A197" s="26"/>
      <c r="B197" s="18"/>
      <c r="C197" s="18"/>
      <c r="D197" s="18"/>
      <c r="E197" s="18"/>
      <c r="F197" s="26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x14ac:dyDescent="0.2">
      <c r="A198" s="26"/>
      <c r="B198" s="18"/>
      <c r="C198" s="18"/>
      <c r="D198" s="18"/>
      <c r="E198" s="18"/>
      <c r="F198" s="26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x14ac:dyDescent="0.2">
      <c r="A199" s="26"/>
      <c r="B199" s="18"/>
      <c r="C199" s="18"/>
      <c r="D199" s="18"/>
      <c r="E199" s="18"/>
      <c r="F199" s="26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x14ac:dyDescent="0.2">
      <c r="A200" s="26"/>
      <c r="B200" s="18"/>
      <c r="C200" s="18"/>
      <c r="D200" s="18"/>
      <c r="E200" s="18"/>
      <c r="F200" s="26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x14ac:dyDescent="0.2">
      <c r="A201" s="26"/>
      <c r="B201" s="18"/>
      <c r="C201" s="18"/>
      <c r="D201" s="18"/>
      <c r="E201" s="18"/>
      <c r="F201" s="26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x14ac:dyDescent="0.2">
      <c r="A202" s="26"/>
      <c r="B202" s="18"/>
      <c r="C202" s="18"/>
      <c r="D202" s="18"/>
      <c r="E202" s="18"/>
      <c r="F202" s="26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x14ac:dyDescent="0.2">
      <c r="A203" s="26"/>
      <c r="B203" s="18"/>
      <c r="C203" s="18"/>
      <c r="D203" s="18"/>
      <c r="E203" s="18"/>
      <c r="F203" s="26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x14ac:dyDescent="0.2">
      <c r="A204" s="26"/>
      <c r="B204" s="18"/>
      <c r="C204" s="18"/>
      <c r="D204" s="18"/>
      <c r="E204" s="18"/>
      <c r="F204" s="26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x14ac:dyDescent="0.2">
      <c r="A205" s="26"/>
      <c r="B205" s="18"/>
      <c r="C205" s="18"/>
      <c r="D205" s="18"/>
      <c r="E205" s="18"/>
      <c r="F205" s="26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x14ac:dyDescent="0.2">
      <c r="A206" s="26"/>
      <c r="B206" s="18"/>
      <c r="C206" s="18"/>
      <c r="D206" s="18"/>
      <c r="E206" s="18"/>
      <c r="F206" s="26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x14ac:dyDescent="0.2">
      <c r="A207" s="26"/>
      <c r="B207" s="18"/>
      <c r="C207" s="18"/>
      <c r="D207" s="18"/>
      <c r="E207" s="18"/>
      <c r="F207" s="26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x14ac:dyDescent="0.2">
      <c r="A208" s="26"/>
      <c r="B208" s="18"/>
      <c r="C208" s="18"/>
      <c r="D208" s="18"/>
      <c r="E208" s="18"/>
      <c r="F208" s="26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x14ac:dyDescent="0.2">
      <c r="A209" s="26"/>
      <c r="B209" s="18"/>
      <c r="C209" s="18"/>
      <c r="D209" s="18"/>
      <c r="E209" s="18"/>
      <c r="F209" s="26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x14ac:dyDescent="0.2">
      <c r="A210" s="26"/>
      <c r="B210" s="18"/>
      <c r="C210" s="18"/>
      <c r="D210" s="18"/>
      <c r="E210" s="18"/>
      <c r="F210" s="26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x14ac:dyDescent="0.2">
      <c r="A211" s="26"/>
      <c r="B211" s="18"/>
      <c r="C211" s="18"/>
      <c r="D211" s="18"/>
      <c r="E211" s="18"/>
      <c r="F211" s="26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x14ac:dyDescent="0.2">
      <c r="A212" s="26"/>
      <c r="B212" s="18"/>
      <c r="C212" s="18"/>
      <c r="D212" s="18"/>
      <c r="E212" s="18"/>
      <c r="F212" s="26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x14ac:dyDescent="0.2">
      <c r="A213" s="26"/>
      <c r="B213" s="18"/>
      <c r="C213" s="18"/>
      <c r="D213" s="18"/>
      <c r="E213" s="18"/>
      <c r="F213" s="26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x14ac:dyDescent="0.2">
      <c r="A214" s="26"/>
      <c r="B214" s="18"/>
      <c r="C214" s="18"/>
      <c r="D214" s="18"/>
      <c r="E214" s="18"/>
      <c r="F214" s="26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x14ac:dyDescent="0.2">
      <c r="A215" s="26"/>
      <c r="B215" s="18"/>
      <c r="C215" s="18"/>
      <c r="D215" s="18"/>
      <c r="E215" s="18"/>
      <c r="F215" s="26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x14ac:dyDescent="0.2">
      <c r="A216" s="26"/>
      <c r="B216" s="18"/>
      <c r="C216" s="18"/>
      <c r="D216" s="18"/>
      <c r="E216" s="18"/>
      <c r="F216" s="26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x14ac:dyDescent="0.2">
      <c r="A217" s="26"/>
      <c r="B217" s="18"/>
      <c r="C217" s="18"/>
      <c r="D217" s="18"/>
      <c r="E217" s="18"/>
      <c r="F217" s="26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x14ac:dyDescent="0.2">
      <c r="A218" s="26"/>
      <c r="B218" s="18"/>
      <c r="C218" s="18"/>
      <c r="D218" s="18"/>
      <c r="E218" s="18"/>
      <c r="F218" s="26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x14ac:dyDescent="0.2">
      <c r="A219" s="26"/>
      <c r="B219" s="18"/>
      <c r="C219" s="18"/>
      <c r="D219" s="18"/>
      <c r="E219" s="18"/>
      <c r="F219" s="26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x14ac:dyDescent="0.2">
      <c r="A220" s="26"/>
      <c r="B220" s="18"/>
      <c r="C220" s="18"/>
      <c r="D220" s="18"/>
      <c r="E220" s="18"/>
      <c r="F220" s="26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x14ac:dyDescent="0.2">
      <c r="A221" s="26"/>
      <c r="B221" s="18"/>
      <c r="C221" s="18"/>
      <c r="D221" s="18"/>
      <c r="E221" s="18"/>
      <c r="F221" s="26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x14ac:dyDescent="0.2">
      <c r="A222" s="26"/>
      <c r="B222" s="18"/>
      <c r="C222" s="18"/>
      <c r="D222" s="18"/>
      <c r="E222" s="18"/>
      <c r="F222" s="26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x14ac:dyDescent="0.2">
      <c r="A223" s="26"/>
      <c r="B223" s="18"/>
      <c r="C223" s="18"/>
      <c r="D223" s="18"/>
      <c r="E223" s="18"/>
      <c r="F223" s="26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x14ac:dyDescent="0.2">
      <c r="A224" s="26"/>
      <c r="B224" s="18"/>
      <c r="C224" s="18"/>
      <c r="D224" s="18"/>
      <c r="E224" s="18"/>
      <c r="F224" s="26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x14ac:dyDescent="0.2">
      <c r="A225" s="26"/>
      <c r="B225" s="18"/>
      <c r="C225" s="18"/>
      <c r="D225" s="18"/>
      <c r="E225" s="18"/>
      <c r="F225" s="26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x14ac:dyDescent="0.2">
      <c r="A226" s="26"/>
      <c r="B226" s="18"/>
      <c r="C226" s="18"/>
      <c r="D226" s="18"/>
      <c r="E226" s="18"/>
      <c r="F226" s="26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x14ac:dyDescent="0.2">
      <c r="A227" s="26"/>
      <c r="B227" s="18"/>
      <c r="C227" s="18"/>
      <c r="D227" s="18"/>
      <c r="E227" s="18"/>
      <c r="F227" s="26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x14ac:dyDescent="0.2">
      <c r="A228" s="26"/>
      <c r="B228" s="18"/>
      <c r="C228" s="18"/>
      <c r="D228" s="18"/>
      <c r="E228" s="18"/>
      <c r="F228" s="26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x14ac:dyDescent="0.2">
      <c r="A229" s="26"/>
      <c r="B229" s="18"/>
      <c r="C229" s="18"/>
      <c r="D229" s="18"/>
      <c r="E229" s="18"/>
      <c r="F229" s="26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x14ac:dyDescent="0.2">
      <c r="A230" s="26"/>
      <c r="B230" s="18"/>
      <c r="C230" s="18"/>
      <c r="D230" s="18"/>
      <c r="E230" s="18"/>
      <c r="F230" s="26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x14ac:dyDescent="0.2">
      <c r="A231" s="26"/>
      <c r="B231" s="18"/>
      <c r="C231" s="18"/>
      <c r="D231" s="18"/>
      <c r="E231" s="18"/>
      <c r="F231" s="26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x14ac:dyDescent="0.2">
      <c r="A232" s="26"/>
      <c r="B232" s="18"/>
      <c r="C232" s="18"/>
      <c r="D232" s="18"/>
      <c r="E232" s="18"/>
      <c r="F232" s="26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x14ac:dyDescent="0.2">
      <c r="A233" s="26"/>
      <c r="B233" s="18"/>
      <c r="C233" s="18"/>
      <c r="D233" s="18"/>
      <c r="E233" s="18"/>
      <c r="F233" s="26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x14ac:dyDescent="0.2">
      <c r="A234" s="26"/>
      <c r="B234" s="18"/>
      <c r="C234" s="18"/>
      <c r="D234" s="18"/>
      <c r="E234" s="18"/>
      <c r="F234" s="26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x14ac:dyDescent="0.2">
      <c r="A235" s="26"/>
      <c r="B235" s="18"/>
      <c r="C235" s="18"/>
      <c r="D235" s="18"/>
      <c r="E235" s="18"/>
      <c r="F235" s="26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x14ac:dyDescent="0.2">
      <c r="A236" s="26"/>
      <c r="B236" s="18"/>
      <c r="C236" s="18"/>
      <c r="D236" s="18"/>
      <c r="E236" s="18"/>
      <c r="F236" s="26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x14ac:dyDescent="0.2">
      <c r="A237" s="26"/>
      <c r="B237" s="18"/>
      <c r="C237" s="18"/>
      <c r="D237" s="18"/>
      <c r="E237" s="18"/>
      <c r="F237" s="26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x14ac:dyDescent="0.2">
      <c r="A238" s="26"/>
      <c r="B238" s="18"/>
      <c r="C238" s="18"/>
      <c r="D238" s="18"/>
      <c r="E238" s="18"/>
      <c r="F238" s="26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x14ac:dyDescent="0.2">
      <c r="A239" s="26"/>
      <c r="B239" s="18"/>
      <c r="C239" s="18"/>
      <c r="D239" s="18"/>
      <c r="E239" s="18"/>
      <c r="F239" s="26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x14ac:dyDescent="0.2">
      <c r="A240" s="26"/>
      <c r="B240" s="18"/>
      <c r="C240" s="18"/>
      <c r="D240" s="18"/>
      <c r="E240" s="18"/>
      <c r="F240" s="26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x14ac:dyDescent="0.2">
      <c r="A241" s="26"/>
      <c r="B241" s="18"/>
      <c r="C241" s="18"/>
      <c r="D241" s="18"/>
      <c r="E241" s="18"/>
      <c r="F241" s="26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x14ac:dyDescent="0.2">
      <c r="A242" s="26"/>
      <c r="B242" s="18"/>
      <c r="C242" s="18"/>
      <c r="D242" s="18"/>
      <c r="E242" s="18"/>
      <c r="F242" s="26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x14ac:dyDescent="0.2">
      <c r="A243" s="26"/>
      <c r="B243" s="18"/>
      <c r="C243" s="18"/>
      <c r="D243" s="18"/>
      <c r="E243" s="18"/>
      <c r="F243" s="26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x14ac:dyDescent="0.2">
      <c r="A244" s="26"/>
      <c r="B244" s="18"/>
      <c r="C244" s="18"/>
      <c r="D244" s="18"/>
      <c r="E244" s="18"/>
      <c r="F244" s="26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x14ac:dyDescent="0.2">
      <c r="A245" s="26"/>
      <c r="B245" s="18"/>
      <c r="C245" s="18"/>
      <c r="D245" s="18"/>
      <c r="E245" s="18"/>
      <c r="F245" s="26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x14ac:dyDescent="0.2">
      <c r="A246" s="26"/>
      <c r="B246" s="18"/>
      <c r="C246" s="18"/>
      <c r="D246" s="18"/>
      <c r="E246" s="18"/>
      <c r="F246" s="26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x14ac:dyDescent="0.2">
      <c r="A247" s="26"/>
      <c r="B247" s="18"/>
      <c r="C247" s="18"/>
      <c r="D247" s="18"/>
      <c r="E247" s="18"/>
      <c r="F247" s="26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x14ac:dyDescent="0.2">
      <c r="A248" s="26"/>
      <c r="B248" s="18"/>
      <c r="C248" s="18"/>
      <c r="D248" s="18"/>
      <c r="E248" s="18"/>
      <c r="F248" s="26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x14ac:dyDescent="0.2">
      <c r="A249" s="26"/>
      <c r="B249" s="18"/>
      <c r="C249" s="18"/>
      <c r="D249" s="18"/>
      <c r="E249" s="18"/>
      <c r="F249" s="26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x14ac:dyDescent="0.2">
      <c r="A250" s="26"/>
      <c r="B250" s="18"/>
      <c r="C250" s="18"/>
      <c r="D250" s="18"/>
      <c r="E250" s="18"/>
      <c r="F250" s="26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x14ac:dyDescent="0.2">
      <c r="A251" s="26"/>
      <c r="B251" s="18"/>
      <c r="C251" s="18"/>
      <c r="D251" s="18"/>
      <c r="E251" s="18"/>
      <c r="F251" s="26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x14ac:dyDescent="0.2">
      <c r="A252" s="26"/>
      <c r="B252" s="18"/>
      <c r="C252" s="18"/>
      <c r="D252" s="18"/>
      <c r="E252" s="18"/>
      <c r="F252" s="26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x14ac:dyDescent="0.2">
      <c r="A253" s="26"/>
      <c r="B253" s="18"/>
      <c r="C253" s="18"/>
      <c r="D253" s="18"/>
      <c r="E253" s="18"/>
      <c r="F253" s="26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x14ac:dyDescent="0.2">
      <c r="A254" s="26"/>
      <c r="B254" s="18"/>
      <c r="C254" s="18"/>
      <c r="D254" s="18"/>
      <c r="E254" s="18"/>
      <c r="F254" s="26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x14ac:dyDescent="0.2">
      <c r="A255" s="26"/>
      <c r="B255" s="18"/>
      <c r="C255" s="18"/>
      <c r="D255" s="18"/>
      <c r="E255" s="18"/>
      <c r="F255" s="26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x14ac:dyDescent="0.2">
      <c r="A256" s="26"/>
      <c r="B256" s="18"/>
      <c r="C256" s="18"/>
      <c r="D256" s="18"/>
      <c r="E256" s="18"/>
      <c r="F256" s="26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x14ac:dyDescent="0.2">
      <c r="A257" s="26"/>
      <c r="B257" s="18"/>
      <c r="C257" s="18"/>
      <c r="D257" s="18"/>
      <c r="E257" s="18"/>
      <c r="F257" s="26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x14ac:dyDescent="0.2">
      <c r="A258" s="26"/>
      <c r="B258" s="18"/>
      <c r="C258" s="18"/>
      <c r="D258" s="18"/>
      <c r="E258" s="18"/>
      <c r="F258" s="26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x14ac:dyDescent="0.2">
      <c r="A259" s="26"/>
      <c r="B259" s="18"/>
      <c r="C259" s="18"/>
      <c r="D259" s="18"/>
      <c r="E259" s="18"/>
      <c r="F259" s="26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x14ac:dyDescent="0.2">
      <c r="A260" s="26"/>
      <c r="B260" s="18"/>
      <c r="C260" s="18"/>
      <c r="D260" s="18"/>
      <c r="E260" s="18"/>
      <c r="F260" s="26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x14ac:dyDescent="0.2">
      <c r="A261" s="26"/>
      <c r="B261" s="18"/>
      <c r="C261" s="18"/>
      <c r="D261" s="18"/>
      <c r="E261" s="18"/>
      <c r="F261" s="26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x14ac:dyDescent="0.2">
      <c r="A262" s="26"/>
      <c r="B262" s="18"/>
      <c r="C262" s="18"/>
      <c r="D262" s="18"/>
      <c r="E262" s="18"/>
      <c r="F262" s="26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x14ac:dyDescent="0.2">
      <c r="A263" s="26"/>
      <c r="B263" s="18"/>
      <c r="C263" s="18"/>
      <c r="D263" s="18"/>
      <c r="E263" s="18"/>
      <c r="F263" s="26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x14ac:dyDescent="0.2">
      <c r="A264" s="26"/>
      <c r="B264" s="18"/>
      <c r="C264" s="18"/>
      <c r="D264" s="18"/>
      <c r="E264" s="18"/>
      <c r="F264" s="26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x14ac:dyDescent="0.2">
      <c r="A265" s="26"/>
      <c r="B265" s="18"/>
      <c r="C265" s="18"/>
      <c r="D265" s="18"/>
      <c r="E265" s="18"/>
      <c r="F265" s="26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x14ac:dyDescent="0.2">
      <c r="A266" s="26"/>
      <c r="B266" s="18"/>
      <c r="C266" s="18"/>
      <c r="D266" s="18"/>
      <c r="E266" s="18"/>
      <c r="F266" s="26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x14ac:dyDescent="0.2">
      <c r="A267" s="26"/>
      <c r="B267" s="18"/>
      <c r="C267" s="18"/>
      <c r="D267" s="18"/>
      <c r="E267" s="18"/>
      <c r="F267" s="26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x14ac:dyDescent="0.2">
      <c r="A268" s="26"/>
      <c r="B268" s="18"/>
      <c r="C268" s="18"/>
      <c r="D268" s="18"/>
      <c r="E268" s="18"/>
      <c r="F268" s="26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x14ac:dyDescent="0.2">
      <c r="A269" s="26"/>
      <c r="B269" s="18"/>
      <c r="C269" s="18"/>
      <c r="D269" s="18"/>
      <c r="E269" s="18"/>
      <c r="F269" s="26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x14ac:dyDescent="0.2">
      <c r="A270" s="26"/>
      <c r="B270" s="18"/>
      <c r="C270" s="18"/>
      <c r="D270" s="18"/>
      <c r="E270" s="18"/>
      <c r="F270" s="26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x14ac:dyDescent="0.2">
      <c r="A271" s="26"/>
      <c r="B271" s="18"/>
      <c r="C271" s="18"/>
      <c r="D271" s="18"/>
      <c r="E271" s="18"/>
      <c r="F271" s="26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x14ac:dyDescent="0.2">
      <c r="A272" s="26"/>
      <c r="B272" s="18"/>
      <c r="C272" s="18"/>
      <c r="D272" s="18"/>
      <c r="E272" s="18"/>
      <c r="F272" s="26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x14ac:dyDescent="0.2">
      <c r="A273" s="26"/>
      <c r="B273" s="18"/>
      <c r="C273" s="18"/>
      <c r="D273" s="18"/>
      <c r="E273" s="18"/>
      <c r="F273" s="26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x14ac:dyDescent="0.2">
      <c r="A274" s="26"/>
      <c r="B274" s="18"/>
      <c r="C274" s="18"/>
      <c r="D274" s="18"/>
      <c r="E274" s="18"/>
      <c r="F274" s="26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x14ac:dyDescent="0.2">
      <c r="A275" s="26"/>
      <c r="B275" s="18"/>
      <c r="C275" s="18"/>
      <c r="D275" s="18"/>
      <c r="E275" s="18"/>
      <c r="F275" s="26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x14ac:dyDescent="0.2">
      <c r="A276" s="26"/>
      <c r="B276" s="18"/>
      <c r="C276" s="18"/>
      <c r="D276" s="18"/>
      <c r="E276" s="18"/>
      <c r="F276" s="26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x14ac:dyDescent="0.2">
      <c r="A277" s="26"/>
      <c r="B277" s="18"/>
      <c r="C277" s="18"/>
      <c r="D277" s="18"/>
      <c r="E277" s="18"/>
      <c r="F277" s="26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x14ac:dyDescent="0.2">
      <c r="A278" s="26"/>
      <c r="B278" s="18"/>
      <c r="C278" s="18"/>
      <c r="D278" s="18"/>
      <c r="E278" s="18"/>
      <c r="F278" s="26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x14ac:dyDescent="0.2">
      <c r="A279" s="26"/>
      <c r="B279" s="18"/>
      <c r="C279" s="18"/>
      <c r="D279" s="18"/>
      <c r="E279" s="18"/>
      <c r="F279" s="26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x14ac:dyDescent="0.2">
      <c r="A280" s="26"/>
      <c r="B280" s="18"/>
      <c r="C280" s="18"/>
      <c r="D280" s="18"/>
      <c r="E280" s="18"/>
      <c r="F280" s="26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x14ac:dyDescent="0.2">
      <c r="A281" s="26"/>
      <c r="B281" s="18"/>
      <c r="C281" s="18"/>
      <c r="D281" s="18"/>
      <c r="E281" s="18"/>
      <c r="F281" s="26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x14ac:dyDescent="0.2">
      <c r="A282" s="26"/>
      <c r="B282" s="18"/>
      <c r="C282" s="18"/>
      <c r="D282" s="18"/>
      <c r="E282" s="18"/>
      <c r="F282" s="26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x14ac:dyDescent="0.2">
      <c r="A283" s="26"/>
      <c r="B283" s="18"/>
      <c r="C283" s="18"/>
      <c r="D283" s="18"/>
      <c r="E283" s="18"/>
      <c r="F283" s="26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x14ac:dyDescent="0.2">
      <c r="A284" s="26"/>
      <c r="B284" s="18"/>
      <c r="C284" s="18"/>
      <c r="D284" s="18"/>
      <c r="E284" s="18"/>
      <c r="F284" s="26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x14ac:dyDescent="0.2">
      <c r="A285" s="26"/>
      <c r="B285" s="18"/>
      <c r="C285" s="18"/>
      <c r="D285" s="18"/>
      <c r="E285" s="18"/>
      <c r="F285" s="26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x14ac:dyDescent="0.2">
      <c r="A286" s="26"/>
      <c r="B286" s="18"/>
      <c r="C286" s="18"/>
      <c r="D286" s="18"/>
      <c r="E286" s="18"/>
      <c r="F286" s="26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x14ac:dyDescent="0.2">
      <c r="A287" s="26"/>
      <c r="B287" s="18"/>
      <c r="C287" s="18"/>
      <c r="D287" s="18"/>
      <c r="E287" s="18"/>
      <c r="F287" s="26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x14ac:dyDescent="0.2">
      <c r="A288" s="26"/>
      <c r="B288" s="18"/>
      <c r="C288" s="18"/>
      <c r="D288" s="18"/>
      <c r="E288" s="18"/>
      <c r="F288" s="26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x14ac:dyDescent="0.2">
      <c r="A289" s="26"/>
      <c r="B289" s="18"/>
      <c r="C289" s="18"/>
      <c r="D289" s="18"/>
      <c r="E289" s="18"/>
      <c r="F289" s="26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x14ac:dyDescent="0.2">
      <c r="A290" s="26"/>
      <c r="B290" s="18"/>
      <c r="C290" s="18"/>
      <c r="D290" s="18"/>
      <c r="E290" s="18"/>
      <c r="F290" s="26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x14ac:dyDescent="0.2">
      <c r="A291" s="26"/>
      <c r="B291" s="18"/>
      <c r="C291" s="18"/>
      <c r="D291" s="18"/>
      <c r="E291" s="18"/>
      <c r="F291" s="26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x14ac:dyDescent="0.2">
      <c r="A292" s="26"/>
      <c r="B292" s="18"/>
      <c r="C292" s="18"/>
      <c r="D292" s="18"/>
      <c r="E292" s="18"/>
      <c r="F292" s="26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x14ac:dyDescent="0.2">
      <c r="A293" s="26"/>
      <c r="B293" s="18"/>
      <c r="C293" s="18"/>
      <c r="D293" s="18"/>
      <c r="E293" s="18"/>
      <c r="F293" s="26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x14ac:dyDescent="0.2">
      <c r="A294" s="26"/>
      <c r="B294" s="18"/>
      <c r="C294" s="18"/>
      <c r="D294" s="18"/>
      <c r="E294" s="18"/>
      <c r="F294" s="26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x14ac:dyDescent="0.2">
      <c r="A295" s="26"/>
      <c r="B295" s="18"/>
      <c r="C295" s="18"/>
      <c r="D295" s="18"/>
      <c r="E295" s="18"/>
      <c r="F295" s="26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x14ac:dyDescent="0.2">
      <c r="A296" s="26"/>
      <c r="B296" s="18"/>
      <c r="C296" s="18"/>
      <c r="D296" s="18"/>
      <c r="E296" s="18"/>
      <c r="F296" s="26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x14ac:dyDescent="0.2">
      <c r="A297" s="26"/>
      <c r="B297" s="18"/>
      <c r="C297" s="18"/>
      <c r="D297" s="18"/>
      <c r="E297" s="18"/>
      <c r="F297" s="26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x14ac:dyDescent="0.2">
      <c r="A298" s="26"/>
      <c r="B298" s="18"/>
      <c r="C298" s="18"/>
      <c r="D298" s="18"/>
      <c r="E298" s="18"/>
      <c r="F298" s="26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x14ac:dyDescent="0.2">
      <c r="A299" s="26"/>
      <c r="B299" s="18"/>
      <c r="C299" s="18"/>
      <c r="D299" s="18"/>
      <c r="E299" s="18"/>
      <c r="F299" s="26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x14ac:dyDescent="0.2">
      <c r="A300" s="26"/>
      <c r="B300" s="18"/>
      <c r="C300" s="18"/>
      <c r="D300" s="18"/>
      <c r="E300" s="18"/>
      <c r="F300" s="26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x14ac:dyDescent="0.2">
      <c r="A301" s="26"/>
      <c r="B301" s="18"/>
      <c r="C301" s="18"/>
      <c r="D301" s="18"/>
      <c r="E301" s="18"/>
      <c r="F301" s="26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x14ac:dyDescent="0.2">
      <c r="A302" s="26"/>
      <c r="B302" s="18"/>
      <c r="C302" s="18"/>
      <c r="D302" s="18"/>
      <c r="E302" s="18"/>
      <c r="F302" s="26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x14ac:dyDescent="0.2">
      <c r="A303" s="26"/>
      <c r="B303" s="18"/>
      <c r="C303" s="18"/>
      <c r="D303" s="18"/>
      <c r="E303" s="18"/>
      <c r="F303" s="26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x14ac:dyDescent="0.2">
      <c r="A304" s="26"/>
      <c r="B304" s="18"/>
      <c r="C304" s="18"/>
      <c r="D304" s="18"/>
      <c r="E304" s="18"/>
      <c r="F304" s="26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x14ac:dyDescent="0.2">
      <c r="A305" s="26"/>
      <c r="B305" s="18"/>
      <c r="C305" s="18"/>
      <c r="D305" s="18"/>
      <c r="E305" s="18"/>
      <c r="F305" s="26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x14ac:dyDescent="0.2">
      <c r="A306" s="26"/>
      <c r="B306" s="18"/>
      <c r="C306" s="18"/>
      <c r="D306" s="18"/>
      <c r="E306" s="18"/>
      <c r="F306" s="26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x14ac:dyDescent="0.2">
      <c r="A307" s="26"/>
      <c r="B307" s="18"/>
      <c r="C307" s="18"/>
      <c r="D307" s="18"/>
      <c r="E307" s="18"/>
      <c r="F307" s="26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x14ac:dyDescent="0.2">
      <c r="A308" s="26"/>
      <c r="B308" s="18"/>
      <c r="C308" s="18"/>
      <c r="D308" s="18"/>
      <c r="E308" s="18"/>
      <c r="F308" s="26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x14ac:dyDescent="0.2">
      <c r="A309" s="26"/>
      <c r="B309" s="18"/>
      <c r="C309" s="18"/>
      <c r="D309" s="18"/>
      <c r="E309" s="18"/>
      <c r="F309" s="26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x14ac:dyDescent="0.2">
      <c r="A310" s="26"/>
      <c r="B310" s="18"/>
      <c r="C310" s="18"/>
      <c r="D310" s="18"/>
      <c r="E310" s="18"/>
      <c r="F310" s="26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x14ac:dyDescent="0.2">
      <c r="A311" s="26"/>
      <c r="B311" s="18"/>
      <c r="C311" s="18"/>
      <c r="D311" s="18"/>
      <c r="E311" s="18"/>
      <c r="F311" s="26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x14ac:dyDescent="0.2">
      <c r="A312" s="26"/>
      <c r="B312" s="18"/>
      <c r="C312" s="18"/>
      <c r="D312" s="18"/>
      <c r="E312" s="18"/>
      <c r="F312" s="26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x14ac:dyDescent="0.2">
      <c r="A313" s="26"/>
      <c r="B313" s="18"/>
      <c r="C313" s="18"/>
      <c r="D313" s="18"/>
      <c r="E313" s="18"/>
      <c r="F313" s="26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x14ac:dyDescent="0.2">
      <c r="A314" s="26"/>
      <c r="B314" s="18"/>
      <c r="C314" s="18"/>
      <c r="D314" s="18"/>
      <c r="E314" s="18"/>
      <c r="F314" s="26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x14ac:dyDescent="0.2">
      <c r="A315" s="26"/>
      <c r="B315" s="18"/>
      <c r="C315" s="18"/>
      <c r="D315" s="18"/>
      <c r="E315" s="18"/>
      <c r="F315" s="26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x14ac:dyDescent="0.2">
      <c r="A316" s="26"/>
      <c r="B316" s="18"/>
      <c r="C316" s="18"/>
      <c r="D316" s="18"/>
      <c r="E316" s="18"/>
      <c r="F316" s="26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x14ac:dyDescent="0.2">
      <c r="A317" s="26"/>
      <c r="B317" s="18"/>
      <c r="C317" s="18"/>
      <c r="D317" s="18"/>
      <c r="E317" s="18"/>
      <c r="F317" s="26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x14ac:dyDescent="0.2">
      <c r="A318" s="26"/>
      <c r="B318" s="18"/>
      <c r="C318" s="18"/>
      <c r="D318" s="18"/>
      <c r="E318" s="18"/>
      <c r="F318" s="26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x14ac:dyDescent="0.2">
      <c r="A319" s="26"/>
      <c r="B319" s="18"/>
      <c r="C319" s="18"/>
      <c r="D319" s="18"/>
      <c r="E319" s="18"/>
      <c r="F319" s="26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x14ac:dyDescent="0.2">
      <c r="A320" s="26"/>
      <c r="B320" s="18"/>
      <c r="C320" s="18"/>
      <c r="D320" s="18"/>
      <c r="E320" s="18"/>
      <c r="F320" s="26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x14ac:dyDescent="0.2">
      <c r="A321" s="26"/>
      <c r="B321" s="18"/>
      <c r="C321" s="18"/>
      <c r="D321" s="18"/>
      <c r="E321" s="18"/>
      <c r="F321" s="26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x14ac:dyDescent="0.2">
      <c r="A322" s="26"/>
      <c r="B322" s="18"/>
      <c r="C322" s="18"/>
      <c r="D322" s="18"/>
      <c r="E322" s="18"/>
      <c r="F322" s="26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x14ac:dyDescent="0.2">
      <c r="A323" s="26"/>
      <c r="B323" s="18"/>
      <c r="C323" s="18"/>
      <c r="D323" s="18"/>
      <c r="E323" s="18"/>
      <c r="F323" s="26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x14ac:dyDescent="0.2">
      <c r="A324" s="26"/>
      <c r="B324" s="18"/>
      <c r="C324" s="18"/>
      <c r="D324" s="18"/>
      <c r="E324" s="18"/>
      <c r="F324" s="26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x14ac:dyDescent="0.2">
      <c r="A325" s="26"/>
      <c r="B325" s="18"/>
      <c r="C325" s="18"/>
      <c r="D325" s="18"/>
      <c r="E325" s="18"/>
      <c r="F325" s="26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x14ac:dyDescent="0.2">
      <c r="A326" s="26"/>
      <c r="B326" s="18"/>
      <c r="C326" s="18"/>
      <c r="D326" s="18"/>
      <c r="E326" s="18"/>
      <c r="F326" s="26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x14ac:dyDescent="0.2">
      <c r="A327" s="26"/>
      <c r="B327" s="18"/>
      <c r="C327" s="18"/>
      <c r="D327" s="18"/>
      <c r="E327" s="18"/>
      <c r="F327" s="26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x14ac:dyDescent="0.2">
      <c r="A328" s="26"/>
      <c r="B328" s="18"/>
      <c r="C328" s="18"/>
      <c r="D328" s="18"/>
      <c r="E328" s="18"/>
      <c r="F328" s="26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x14ac:dyDescent="0.2">
      <c r="A329" s="26"/>
      <c r="B329" s="18"/>
      <c r="C329" s="18"/>
      <c r="D329" s="18"/>
      <c r="E329" s="18"/>
      <c r="F329" s="26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x14ac:dyDescent="0.2">
      <c r="A330" s="26"/>
      <c r="B330" s="18"/>
      <c r="C330" s="18"/>
      <c r="D330" s="18"/>
      <c r="E330" s="18"/>
      <c r="F330" s="26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x14ac:dyDescent="0.2">
      <c r="A331" s="26"/>
      <c r="B331" s="18"/>
      <c r="C331" s="18"/>
      <c r="D331" s="18"/>
      <c r="E331" s="18"/>
      <c r="F331" s="26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x14ac:dyDescent="0.2">
      <c r="A332" s="26"/>
      <c r="B332" s="18"/>
      <c r="C332" s="18"/>
      <c r="D332" s="18"/>
      <c r="E332" s="18"/>
      <c r="F332" s="26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x14ac:dyDescent="0.2">
      <c r="A333" s="26"/>
      <c r="B333" s="18"/>
      <c r="C333" s="18"/>
      <c r="D333" s="18"/>
      <c r="E333" s="18"/>
      <c r="F333" s="26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x14ac:dyDescent="0.2">
      <c r="A334" s="26"/>
      <c r="B334" s="18"/>
      <c r="C334" s="18"/>
      <c r="D334" s="18"/>
      <c r="E334" s="18"/>
      <c r="F334" s="26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x14ac:dyDescent="0.2">
      <c r="A335" s="26"/>
      <c r="B335" s="18"/>
      <c r="C335" s="18"/>
      <c r="D335" s="18"/>
      <c r="E335" s="18"/>
      <c r="F335" s="26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x14ac:dyDescent="0.2">
      <c r="A336" s="26"/>
      <c r="B336" s="18"/>
      <c r="C336" s="18"/>
      <c r="D336" s="18"/>
      <c r="E336" s="18"/>
      <c r="F336" s="26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x14ac:dyDescent="0.2">
      <c r="A337" s="26"/>
      <c r="B337" s="18"/>
      <c r="C337" s="18"/>
      <c r="D337" s="18"/>
      <c r="E337" s="18"/>
      <c r="F337" s="26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x14ac:dyDescent="0.2">
      <c r="A338" s="26"/>
      <c r="B338" s="18"/>
      <c r="C338" s="18"/>
      <c r="D338" s="18"/>
      <c r="E338" s="18"/>
      <c r="F338" s="26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x14ac:dyDescent="0.2">
      <c r="A339" s="26"/>
      <c r="B339" s="18"/>
      <c r="C339" s="18"/>
      <c r="D339" s="18"/>
      <c r="E339" s="18"/>
      <c r="F339" s="26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x14ac:dyDescent="0.2">
      <c r="A340" s="26"/>
      <c r="B340" s="18"/>
      <c r="C340" s="18"/>
      <c r="D340" s="18"/>
      <c r="E340" s="18"/>
      <c r="F340" s="26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x14ac:dyDescent="0.2">
      <c r="A341" s="26"/>
      <c r="B341" s="18"/>
      <c r="C341" s="18"/>
      <c r="D341" s="18"/>
      <c r="E341" s="18"/>
      <c r="F341" s="26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x14ac:dyDescent="0.2">
      <c r="A342" s="26"/>
      <c r="B342" s="18"/>
      <c r="C342" s="18"/>
      <c r="D342" s="18"/>
      <c r="E342" s="18"/>
      <c r="F342" s="26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x14ac:dyDescent="0.2">
      <c r="A343" s="26"/>
      <c r="B343" s="18"/>
      <c r="C343" s="18"/>
      <c r="D343" s="18"/>
      <c r="E343" s="18"/>
      <c r="F343" s="26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x14ac:dyDescent="0.2">
      <c r="A344" s="26"/>
      <c r="B344" s="18"/>
      <c r="C344" s="18"/>
      <c r="D344" s="18"/>
      <c r="E344" s="18"/>
      <c r="F344" s="26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x14ac:dyDescent="0.2">
      <c r="A345" s="26"/>
      <c r="B345" s="18"/>
      <c r="C345" s="18"/>
      <c r="D345" s="18"/>
      <c r="E345" s="18"/>
      <c r="F345" s="26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x14ac:dyDescent="0.2">
      <c r="A346" s="26"/>
      <c r="B346" s="18"/>
      <c r="C346" s="18"/>
      <c r="D346" s="18"/>
      <c r="E346" s="18"/>
      <c r="F346" s="26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x14ac:dyDescent="0.2">
      <c r="A347" s="26"/>
      <c r="B347" s="18"/>
      <c r="C347" s="18"/>
      <c r="D347" s="18"/>
      <c r="E347" s="18"/>
      <c r="F347" s="26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x14ac:dyDescent="0.2">
      <c r="A348" s="26"/>
      <c r="B348" s="18"/>
      <c r="C348" s="18"/>
      <c r="D348" s="18"/>
      <c r="E348" s="18"/>
      <c r="F348" s="26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x14ac:dyDescent="0.2">
      <c r="A349" s="26"/>
      <c r="B349" s="18"/>
      <c r="C349" s="18"/>
      <c r="D349" s="18"/>
      <c r="E349" s="18"/>
      <c r="F349" s="26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x14ac:dyDescent="0.2">
      <c r="A350" s="26"/>
      <c r="B350" s="18"/>
      <c r="C350" s="18"/>
      <c r="D350" s="18"/>
      <c r="E350" s="18"/>
      <c r="F350" s="26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x14ac:dyDescent="0.2">
      <c r="A351" s="26"/>
      <c r="B351" s="18"/>
      <c r="C351" s="18"/>
      <c r="D351" s="18"/>
      <c r="E351" s="18"/>
      <c r="F351" s="26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x14ac:dyDescent="0.2">
      <c r="A352" s="26"/>
      <c r="B352" s="18"/>
      <c r="C352" s="18"/>
      <c r="D352" s="18"/>
      <c r="E352" s="18"/>
      <c r="F352" s="26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x14ac:dyDescent="0.2">
      <c r="A353" s="26"/>
      <c r="B353" s="18"/>
      <c r="C353" s="18"/>
      <c r="D353" s="18"/>
      <c r="E353" s="18"/>
      <c r="F353" s="26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x14ac:dyDescent="0.2">
      <c r="A354" s="26"/>
      <c r="B354" s="18"/>
      <c r="C354" s="18"/>
      <c r="D354" s="18"/>
      <c r="E354" s="18"/>
      <c r="F354" s="26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x14ac:dyDescent="0.2">
      <c r="A355" s="26"/>
      <c r="B355" s="18"/>
      <c r="C355" s="18"/>
      <c r="D355" s="18"/>
      <c r="E355" s="18"/>
      <c r="F355" s="26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x14ac:dyDescent="0.2">
      <c r="A356" s="26"/>
      <c r="B356" s="18"/>
      <c r="C356" s="18"/>
      <c r="D356" s="18"/>
      <c r="E356" s="18"/>
      <c r="F356" s="26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x14ac:dyDescent="0.2">
      <c r="A357" s="26"/>
      <c r="B357" s="18"/>
      <c r="C357" s="18"/>
      <c r="D357" s="18"/>
      <c r="E357" s="18"/>
      <c r="F357" s="26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x14ac:dyDescent="0.2">
      <c r="A358" s="26"/>
      <c r="B358" s="18"/>
      <c r="C358" s="18"/>
      <c r="D358" s="18"/>
      <c r="E358" s="18"/>
      <c r="F358" s="26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x14ac:dyDescent="0.2">
      <c r="A359" s="26"/>
      <c r="B359" s="18"/>
      <c r="C359" s="18"/>
      <c r="D359" s="18"/>
      <c r="E359" s="18"/>
      <c r="F359" s="26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x14ac:dyDescent="0.2">
      <c r="A360" s="26"/>
      <c r="B360" s="18"/>
      <c r="C360" s="18"/>
      <c r="D360" s="18"/>
      <c r="E360" s="18"/>
      <c r="F360" s="26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x14ac:dyDescent="0.2">
      <c r="A361" s="26"/>
      <c r="B361" s="18"/>
      <c r="C361" s="18"/>
      <c r="D361" s="18"/>
      <c r="E361" s="18"/>
      <c r="F361" s="26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x14ac:dyDescent="0.2">
      <c r="A362" s="26"/>
      <c r="B362" s="18"/>
      <c r="C362" s="18"/>
      <c r="D362" s="18"/>
      <c r="E362" s="18"/>
      <c r="F362" s="26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x14ac:dyDescent="0.2">
      <c r="A363" s="26"/>
      <c r="B363" s="18"/>
      <c r="C363" s="18"/>
      <c r="D363" s="18"/>
      <c r="E363" s="18"/>
      <c r="F363" s="26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x14ac:dyDescent="0.2">
      <c r="A364" s="26"/>
      <c r="B364" s="18"/>
      <c r="C364" s="18"/>
      <c r="D364" s="18"/>
      <c r="E364" s="18"/>
      <c r="F364" s="26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x14ac:dyDescent="0.2">
      <c r="A365" s="26"/>
      <c r="B365" s="18"/>
      <c r="C365" s="18"/>
      <c r="D365" s="18"/>
      <c r="E365" s="18"/>
      <c r="F365" s="26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x14ac:dyDescent="0.2">
      <c r="A366" s="26"/>
      <c r="B366" s="18"/>
      <c r="C366" s="18"/>
      <c r="D366" s="18"/>
      <c r="E366" s="18"/>
      <c r="F366" s="26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x14ac:dyDescent="0.2">
      <c r="A367" s="26"/>
      <c r="B367" s="18"/>
      <c r="C367" s="18"/>
      <c r="D367" s="18"/>
      <c r="E367" s="18"/>
      <c r="F367" s="26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x14ac:dyDescent="0.2">
      <c r="A368" s="26"/>
      <c r="B368" s="18"/>
      <c r="C368" s="18"/>
      <c r="D368" s="18"/>
      <c r="E368" s="18"/>
      <c r="F368" s="26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x14ac:dyDescent="0.2">
      <c r="A369" s="26"/>
      <c r="B369" s="18"/>
      <c r="C369" s="18"/>
      <c r="D369" s="18"/>
      <c r="E369" s="18"/>
      <c r="F369" s="26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x14ac:dyDescent="0.2">
      <c r="A370" s="26"/>
      <c r="B370" s="18"/>
      <c r="C370" s="18"/>
      <c r="D370" s="18"/>
      <c r="E370" s="18"/>
      <c r="F370" s="26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x14ac:dyDescent="0.2">
      <c r="A371" s="26"/>
      <c r="B371" s="18"/>
      <c r="C371" s="18"/>
      <c r="D371" s="18"/>
      <c r="E371" s="18"/>
      <c r="F371" s="26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x14ac:dyDescent="0.2">
      <c r="A372" s="26"/>
      <c r="B372" s="18"/>
      <c r="C372" s="18"/>
      <c r="D372" s="18"/>
      <c r="E372" s="18"/>
      <c r="F372" s="26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x14ac:dyDescent="0.2">
      <c r="A373" s="26"/>
      <c r="B373" s="18"/>
      <c r="C373" s="18"/>
      <c r="D373" s="18"/>
      <c r="E373" s="18"/>
      <c r="F373" s="26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x14ac:dyDescent="0.2">
      <c r="A374" s="26"/>
      <c r="B374" s="18"/>
      <c r="C374" s="18"/>
      <c r="D374" s="18"/>
      <c r="E374" s="18"/>
      <c r="F374" s="26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x14ac:dyDescent="0.2">
      <c r="A375" s="26"/>
      <c r="B375" s="18"/>
      <c r="C375" s="18"/>
      <c r="D375" s="18"/>
      <c r="E375" s="18"/>
      <c r="F375" s="26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x14ac:dyDescent="0.2">
      <c r="A376" s="26"/>
      <c r="B376" s="18"/>
      <c r="C376" s="18"/>
      <c r="D376" s="18"/>
      <c r="E376" s="18"/>
      <c r="F376" s="26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x14ac:dyDescent="0.2">
      <c r="A377" s="26"/>
      <c r="B377" s="18"/>
      <c r="C377" s="18"/>
      <c r="D377" s="18"/>
      <c r="E377" s="18"/>
      <c r="F377" s="26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x14ac:dyDescent="0.2">
      <c r="A378" s="26"/>
      <c r="B378" s="18"/>
      <c r="C378" s="18"/>
      <c r="D378" s="18"/>
      <c r="E378" s="18"/>
      <c r="F378" s="26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x14ac:dyDescent="0.2">
      <c r="A379" s="26"/>
      <c r="B379" s="18"/>
      <c r="C379" s="18"/>
      <c r="D379" s="18"/>
      <c r="E379" s="18"/>
      <c r="F379" s="26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x14ac:dyDescent="0.2">
      <c r="A380" s="26"/>
      <c r="B380" s="18"/>
      <c r="C380" s="18"/>
      <c r="D380" s="18"/>
      <c r="E380" s="18"/>
      <c r="F380" s="26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x14ac:dyDescent="0.2">
      <c r="A381" s="26"/>
      <c r="B381" s="18"/>
      <c r="C381" s="18"/>
      <c r="D381" s="18"/>
      <c r="E381" s="18"/>
      <c r="F381" s="26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x14ac:dyDescent="0.2">
      <c r="A382" s="26"/>
      <c r="B382" s="18"/>
      <c r="C382" s="18"/>
      <c r="D382" s="18"/>
      <c r="E382" s="18"/>
      <c r="F382" s="26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x14ac:dyDescent="0.2">
      <c r="A383" s="26"/>
      <c r="B383" s="18"/>
      <c r="C383" s="18"/>
      <c r="D383" s="18"/>
      <c r="E383" s="18"/>
      <c r="F383" s="26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x14ac:dyDescent="0.2">
      <c r="A384" s="26"/>
      <c r="B384" s="18"/>
      <c r="C384" s="18"/>
      <c r="D384" s="18"/>
      <c r="E384" s="18"/>
      <c r="F384" s="26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x14ac:dyDescent="0.2">
      <c r="A385" s="26"/>
      <c r="B385" s="18"/>
      <c r="C385" s="18"/>
      <c r="D385" s="18"/>
      <c r="E385" s="18"/>
      <c r="F385" s="26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x14ac:dyDescent="0.2">
      <c r="A386" s="26"/>
      <c r="B386" s="18"/>
      <c r="C386" s="18"/>
      <c r="D386" s="18"/>
      <c r="E386" s="18"/>
      <c r="F386" s="26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x14ac:dyDescent="0.2">
      <c r="A387" s="26"/>
      <c r="B387" s="18"/>
      <c r="C387" s="18"/>
      <c r="D387" s="18"/>
      <c r="E387" s="18"/>
      <c r="F387" s="26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x14ac:dyDescent="0.2">
      <c r="A388" s="26"/>
      <c r="B388" s="18"/>
      <c r="C388" s="18"/>
      <c r="D388" s="18"/>
      <c r="E388" s="18"/>
      <c r="F388" s="26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x14ac:dyDescent="0.2">
      <c r="A389" s="26"/>
      <c r="B389" s="18"/>
      <c r="C389" s="18"/>
      <c r="D389" s="18"/>
      <c r="E389" s="18"/>
      <c r="F389" s="26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x14ac:dyDescent="0.2">
      <c r="A390" s="26"/>
      <c r="B390" s="18"/>
      <c r="C390" s="18"/>
      <c r="D390" s="18"/>
      <c r="E390" s="18"/>
      <c r="F390" s="26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x14ac:dyDescent="0.2">
      <c r="A391" s="26"/>
      <c r="B391" s="18"/>
      <c r="C391" s="18"/>
      <c r="D391" s="18"/>
      <c r="E391" s="18"/>
      <c r="F391" s="26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x14ac:dyDescent="0.2">
      <c r="A392" s="26"/>
      <c r="B392" s="18"/>
      <c r="C392" s="18"/>
      <c r="D392" s="18"/>
      <c r="E392" s="18"/>
      <c r="F392" s="26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x14ac:dyDescent="0.2">
      <c r="A393" s="26"/>
      <c r="B393" s="18"/>
      <c r="C393" s="18"/>
      <c r="D393" s="18"/>
      <c r="E393" s="18"/>
      <c r="F393" s="26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x14ac:dyDescent="0.2">
      <c r="A394" s="26"/>
      <c r="B394" s="18"/>
      <c r="C394" s="18"/>
      <c r="D394" s="18"/>
      <c r="E394" s="18"/>
      <c r="F394" s="26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x14ac:dyDescent="0.2">
      <c r="A395" s="26"/>
      <c r="B395" s="18"/>
      <c r="C395" s="18"/>
      <c r="D395" s="18"/>
      <c r="E395" s="18"/>
      <c r="F395" s="26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x14ac:dyDescent="0.2">
      <c r="A396" s="26"/>
      <c r="B396" s="18"/>
      <c r="C396" s="18"/>
      <c r="D396" s="18"/>
      <c r="E396" s="18"/>
      <c r="F396" s="26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x14ac:dyDescent="0.2">
      <c r="A397" s="26"/>
      <c r="B397" s="18"/>
      <c r="C397" s="18"/>
      <c r="D397" s="18"/>
      <c r="E397" s="18"/>
      <c r="F397" s="26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x14ac:dyDescent="0.2">
      <c r="A398" s="26"/>
      <c r="B398" s="18"/>
      <c r="C398" s="18"/>
      <c r="D398" s="18"/>
      <c r="E398" s="18"/>
      <c r="F398" s="26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x14ac:dyDescent="0.2">
      <c r="A399" s="26"/>
      <c r="B399" s="18"/>
      <c r="C399" s="18"/>
      <c r="D399" s="18"/>
      <c r="E399" s="18"/>
      <c r="F399" s="26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x14ac:dyDescent="0.2">
      <c r="A400" s="26"/>
      <c r="B400" s="18"/>
      <c r="C400" s="18"/>
      <c r="D400" s="18"/>
      <c r="E400" s="18"/>
      <c r="F400" s="26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x14ac:dyDescent="0.2">
      <c r="A401" s="26"/>
      <c r="B401" s="18"/>
      <c r="C401" s="18"/>
      <c r="D401" s="18"/>
      <c r="E401" s="18"/>
      <c r="F401" s="26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x14ac:dyDescent="0.2">
      <c r="A402" s="26"/>
      <c r="B402" s="18"/>
      <c r="C402" s="18"/>
      <c r="D402" s="18"/>
      <c r="E402" s="18"/>
      <c r="F402" s="26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x14ac:dyDescent="0.2">
      <c r="A403" s="26"/>
      <c r="B403" s="18"/>
      <c r="C403" s="18"/>
      <c r="D403" s="18"/>
      <c r="E403" s="18"/>
      <c r="F403" s="26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x14ac:dyDescent="0.2">
      <c r="A404" s="26"/>
      <c r="B404" s="18"/>
      <c r="C404" s="18"/>
      <c r="D404" s="18"/>
      <c r="E404" s="18"/>
      <c r="F404" s="26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x14ac:dyDescent="0.2">
      <c r="A405" s="26"/>
      <c r="B405" s="18"/>
      <c r="C405" s="18"/>
      <c r="D405" s="18"/>
      <c r="E405" s="18"/>
      <c r="F405" s="26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x14ac:dyDescent="0.2">
      <c r="A406" s="26"/>
      <c r="B406" s="18"/>
      <c r="C406" s="18"/>
      <c r="D406" s="18"/>
      <c r="E406" s="18"/>
      <c r="F406" s="26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x14ac:dyDescent="0.2">
      <c r="A407" s="26"/>
      <c r="B407" s="18"/>
      <c r="C407" s="18"/>
      <c r="D407" s="18"/>
      <c r="E407" s="18"/>
      <c r="F407" s="26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x14ac:dyDescent="0.2">
      <c r="A408" s="26"/>
      <c r="B408" s="18"/>
      <c r="C408" s="18"/>
      <c r="D408" s="18"/>
      <c r="E408" s="18"/>
      <c r="F408" s="26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x14ac:dyDescent="0.2">
      <c r="A409" s="26"/>
      <c r="B409" s="18"/>
      <c r="C409" s="18"/>
      <c r="D409" s="18"/>
      <c r="E409" s="18"/>
      <c r="F409" s="26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x14ac:dyDescent="0.2">
      <c r="A410" s="26"/>
      <c r="B410" s="18"/>
      <c r="C410" s="18"/>
      <c r="D410" s="18"/>
      <c r="E410" s="18"/>
      <c r="F410" s="26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x14ac:dyDescent="0.2">
      <c r="A411" s="26"/>
      <c r="B411" s="18"/>
      <c r="C411" s="18"/>
      <c r="D411" s="18"/>
      <c r="E411" s="18"/>
      <c r="F411" s="26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x14ac:dyDescent="0.2">
      <c r="A412" s="26"/>
      <c r="B412" s="18"/>
      <c r="C412" s="18"/>
      <c r="D412" s="18"/>
      <c r="E412" s="18"/>
      <c r="F412" s="26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x14ac:dyDescent="0.2">
      <c r="A413" s="26"/>
      <c r="B413" s="18"/>
      <c r="C413" s="18"/>
      <c r="D413" s="18"/>
      <c r="E413" s="18"/>
      <c r="F413" s="26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x14ac:dyDescent="0.2">
      <c r="A414" s="26"/>
      <c r="B414" s="18"/>
      <c r="C414" s="18"/>
      <c r="D414" s="18"/>
      <c r="E414" s="18"/>
      <c r="F414" s="26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x14ac:dyDescent="0.2">
      <c r="A415" s="26"/>
      <c r="B415" s="18"/>
      <c r="C415" s="18"/>
      <c r="D415" s="18"/>
      <c r="E415" s="18"/>
      <c r="F415" s="26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x14ac:dyDescent="0.2">
      <c r="A416" s="26"/>
      <c r="B416" s="18"/>
      <c r="C416" s="18"/>
      <c r="D416" s="18"/>
      <c r="E416" s="18"/>
      <c r="F416" s="26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x14ac:dyDescent="0.2">
      <c r="A417" s="26"/>
      <c r="B417" s="18"/>
      <c r="C417" s="18"/>
      <c r="D417" s="18"/>
      <c r="E417" s="18"/>
      <c r="F417" s="26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x14ac:dyDescent="0.2">
      <c r="A418" s="26"/>
      <c r="B418" s="18"/>
      <c r="C418" s="18"/>
      <c r="D418" s="18"/>
      <c r="E418" s="18"/>
      <c r="F418" s="26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x14ac:dyDescent="0.2">
      <c r="A419" s="26"/>
      <c r="B419" s="18"/>
      <c r="C419" s="18"/>
      <c r="D419" s="18"/>
      <c r="E419" s="18"/>
      <c r="F419" s="26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x14ac:dyDescent="0.2">
      <c r="A420" s="26"/>
      <c r="B420" s="18"/>
      <c r="C420" s="18"/>
      <c r="D420" s="18"/>
      <c r="E420" s="18"/>
      <c r="F420" s="26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x14ac:dyDescent="0.2">
      <c r="A421" s="26"/>
      <c r="B421" s="18"/>
      <c r="C421" s="18"/>
      <c r="D421" s="18"/>
      <c r="E421" s="18"/>
      <c r="F421" s="26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x14ac:dyDescent="0.2">
      <c r="A422" s="26"/>
      <c r="B422" s="18"/>
      <c r="C422" s="18"/>
      <c r="D422" s="18"/>
      <c r="E422" s="18"/>
      <c r="F422" s="26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x14ac:dyDescent="0.2">
      <c r="A423" s="26"/>
      <c r="B423" s="18"/>
      <c r="C423" s="18"/>
      <c r="D423" s="18"/>
      <c r="E423" s="18"/>
      <c r="F423" s="26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x14ac:dyDescent="0.2">
      <c r="A424" s="26"/>
      <c r="B424" s="18"/>
      <c r="C424" s="18"/>
      <c r="D424" s="18"/>
      <c r="E424" s="18"/>
      <c r="F424" s="26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x14ac:dyDescent="0.2">
      <c r="A425" s="26"/>
      <c r="B425" s="18"/>
      <c r="C425" s="18"/>
      <c r="D425" s="18"/>
      <c r="E425" s="18"/>
      <c r="F425" s="26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x14ac:dyDescent="0.2">
      <c r="A426" s="26"/>
      <c r="B426" s="18"/>
      <c r="C426" s="18"/>
      <c r="D426" s="18"/>
      <c r="E426" s="18"/>
      <c r="F426" s="26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x14ac:dyDescent="0.2">
      <c r="A427" s="26"/>
      <c r="B427" s="18"/>
      <c r="C427" s="18"/>
      <c r="D427" s="18"/>
      <c r="E427" s="18"/>
      <c r="F427" s="26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x14ac:dyDescent="0.2">
      <c r="A428" s="26"/>
      <c r="B428" s="18"/>
      <c r="C428" s="18"/>
      <c r="D428" s="18"/>
      <c r="E428" s="18"/>
      <c r="F428" s="26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x14ac:dyDescent="0.2">
      <c r="A429" s="26"/>
      <c r="B429" s="18"/>
      <c r="C429" s="18"/>
      <c r="D429" s="18"/>
      <c r="E429" s="18"/>
      <c r="F429" s="26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x14ac:dyDescent="0.2">
      <c r="A430" s="26"/>
      <c r="B430" s="18"/>
      <c r="C430" s="18"/>
      <c r="D430" s="18"/>
      <c r="E430" s="18"/>
      <c r="F430" s="26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x14ac:dyDescent="0.2">
      <c r="A431" s="26"/>
      <c r="B431" s="18"/>
      <c r="C431" s="18"/>
      <c r="D431" s="18"/>
      <c r="E431" s="18"/>
      <c r="F431" s="26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x14ac:dyDescent="0.2">
      <c r="A432" s="26"/>
      <c r="B432" s="18"/>
      <c r="C432" s="18"/>
      <c r="D432" s="18"/>
      <c r="E432" s="18"/>
      <c r="F432" s="26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x14ac:dyDescent="0.2">
      <c r="A433" s="26"/>
      <c r="B433" s="18"/>
      <c r="C433" s="18"/>
      <c r="D433" s="18"/>
      <c r="E433" s="18"/>
      <c r="F433" s="26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x14ac:dyDescent="0.2">
      <c r="A434" s="26"/>
      <c r="B434" s="18"/>
      <c r="C434" s="18"/>
      <c r="D434" s="18"/>
      <c r="E434" s="18"/>
      <c r="F434" s="26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x14ac:dyDescent="0.2">
      <c r="A435" s="26"/>
      <c r="B435" s="18"/>
      <c r="C435" s="18"/>
      <c r="D435" s="18"/>
      <c r="E435" s="18"/>
      <c r="F435" s="26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x14ac:dyDescent="0.2">
      <c r="A436" s="26"/>
      <c r="B436" s="18"/>
      <c r="C436" s="18"/>
      <c r="D436" s="18"/>
      <c r="E436" s="18"/>
      <c r="F436" s="26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x14ac:dyDescent="0.2">
      <c r="A437" s="26"/>
      <c r="B437" s="18"/>
      <c r="C437" s="18"/>
      <c r="D437" s="18"/>
      <c r="E437" s="18"/>
      <c r="F437" s="26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x14ac:dyDescent="0.2">
      <c r="A438" s="26"/>
      <c r="B438" s="18"/>
      <c r="C438" s="18"/>
      <c r="D438" s="18"/>
      <c r="E438" s="18"/>
      <c r="F438" s="26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x14ac:dyDescent="0.2">
      <c r="A439" s="26"/>
      <c r="B439" s="18"/>
      <c r="C439" s="18"/>
      <c r="D439" s="18"/>
      <c r="E439" s="18"/>
      <c r="F439" s="26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x14ac:dyDescent="0.2">
      <c r="A440" s="26"/>
      <c r="B440" s="18"/>
      <c r="C440" s="18"/>
      <c r="D440" s="18"/>
      <c r="E440" s="18"/>
      <c r="F440" s="26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x14ac:dyDescent="0.2">
      <c r="A441" s="26"/>
      <c r="B441" s="18"/>
      <c r="C441" s="18"/>
      <c r="D441" s="18"/>
      <c r="E441" s="18"/>
      <c r="F441" s="26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x14ac:dyDescent="0.2">
      <c r="A442" s="26"/>
      <c r="B442" s="18"/>
      <c r="C442" s="18"/>
      <c r="D442" s="18"/>
      <c r="E442" s="18"/>
      <c r="F442" s="26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x14ac:dyDescent="0.2">
      <c r="A443" s="26"/>
      <c r="B443" s="18"/>
      <c r="C443" s="18"/>
      <c r="D443" s="18"/>
      <c r="E443" s="18"/>
      <c r="F443" s="26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x14ac:dyDescent="0.2">
      <c r="A444" s="26"/>
      <c r="B444" s="18"/>
      <c r="C444" s="18"/>
      <c r="D444" s="18"/>
      <c r="E444" s="18"/>
      <c r="F444" s="26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x14ac:dyDescent="0.2">
      <c r="A445" s="26"/>
      <c r="B445" s="18"/>
      <c r="C445" s="18"/>
      <c r="D445" s="18"/>
      <c r="E445" s="18"/>
      <c r="F445" s="26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x14ac:dyDescent="0.2">
      <c r="A446" s="26"/>
      <c r="B446" s="18"/>
      <c r="C446" s="18"/>
      <c r="D446" s="18"/>
      <c r="E446" s="18"/>
      <c r="F446" s="26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x14ac:dyDescent="0.2">
      <c r="A447" s="26"/>
      <c r="B447" s="18"/>
      <c r="C447" s="18"/>
      <c r="D447" s="18"/>
      <c r="E447" s="18"/>
      <c r="F447" s="26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x14ac:dyDescent="0.2">
      <c r="A448" s="26"/>
      <c r="B448" s="18"/>
      <c r="C448" s="18"/>
      <c r="D448" s="18"/>
      <c r="E448" s="18"/>
      <c r="F448" s="26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x14ac:dyDescent="0.2">
      <c r="A449" s="26"/>
      <c r="B449" s="18"/>
      <c r="C449" s="18"/>
      <c r="D449" s="18"/>
      <c r="E449" s="18"/>
      <c r="F449" s="26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x14ac:dyDescent="0.2">
      <c r="A450" s="26"/>
      <c r="B450" s="18"/>
      <c r="C450" s="18"/>
      <c r="D450" s="18"/>
      <c r="E450" s="18"/>
      <c r="F450" s="26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x14ac:dyDescent="0.2">
      <c r="A451" s="26"/>
      <c r="B451" s="18"/>
      <c r="C451" s="18"/>
      <c r="D451" s="18"/>
      <c r="E451" s="18"/>
      <c r="F451" s="26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x14ac:dyDescent="0.2">
      <c r="A452" s="26"/>
      <c r="B452" s="18"/>
      <c r="C452" s="18"/>
      <c r="D452" s="18"/>
      <c r="E452" s="18"/>
      <c r="F452" s="26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x14ac:dyDescent="0.2">
      <c r="A453" s="26"/>
      <c r="B453" s="18"/>
      <c r="C453" s="18"/>
      <c r="D453" s="18"/>
      <c r="E453" s="18"/>
      <c r="F453" s="26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x14ac:dyDescent="0.2">
      <c r="A454" s="26"/>
      <c r="B454" s="18"/>
      <c r="C454" s="18"/>
      <c r="D454" s="18"/>
      <c r="E454" s="18"/>
      <c r="F454" s="26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x14ac:dyDescent="0.2">
      <c r="A455" s="26"/>
      <c r="B455" s="18"/>
      <c r="C455" s="18"/>
      <c r="D455" s="18"/>
      <c r="E455" s="18"/>
      <c r="F455" s="26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x14ac:dyDescent="0.2">
      <c r="A456" s="26"/>
      <c r="B456" s="18"/>
      <c r="C456" s="18"/>
      <c r="D456" s="18"/>
      <c r="E456" s="18"/>
      <c r="F456" s="26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x14ac:dyDescent="0.2">
      <c r="A457" s="26"/>
      <c r="B457" s="18"/>
      <c r="C457" s="18"/>
      <c r="D457" s="18"/>
      <c r="E457" s="18"/>
      <c r="F457" s="26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x14ac:dyDescent="0.2">
      <c r="A458" s="26"/>
      <c r="B458" s="18"/>
      <c r="C458" s="18"/>
      <c r="D458" s="18"/>
      <c r="E458" s="18"/>
      <c r="F458" s="26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x14ac:dyDescent="0.2">
      <c r="A459" s="26"/>
      <c r="B459" s="18"/>
      <c r="C459" s="18"/>
      <c r="D459" s="18"/>
      <c r="E459" s="18"/>
      <c r="F459" s="26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x14ac:dyDescent="0.2">
      <c r="A460" s="26"/>
      <c r="B460" s="18"/>
      <c r="C460" s="18"/>
      <c r="D460" s="18"/>
      <c r="E460" s="18"/>
      <c r="F460" s="26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x14ac:dyDescent="0.2">
      <c r="A461" s="26"/>
      <c r="B461" s="18"/>
      <c r="C461" s="18"/>
      <c r="D461" s="18"/>
      <c r="E461" s="18"/>
      <c r="F461" s="26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x14ac:dyDescent="0.2">
      <c r="A462" s="26"/>
      <c r="B462" s="18"/>
      <c r="C462" s="18"/>
      <c r="D462" s="18"/>
      <c r="E462" s="18"/>
      <c r="F462" s="26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x14ac:dyDescent="0.2">
      <c r="A463" s="26"/>
      <c r="B463" s="18"/>
      <c r="C463" s="18"/>
      <c r="D463" s="18"/>
      <c r="E463" s="18"/>
      <c r="F463" s="26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x14ac:dyDescent="0.2">
      <c r="A464" s="26"/>
      <c r="B464" s="18"/>
      <c r="C464" s="18"/>
      <c r="D464" s="18"/>
      <c r="E464" s="18"/>
      <c r="F464" s="26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x14ac:dyDescent="0.2">
      <c r="A465" s="26"/>
      <c r="B465" s="18"/>
      <c r="C465" s="18"/>
      <c r="D465" s="18"/>
      <c r="E465" s="18"/>
      <c r="F465" s="26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x14ac:dyDescent="0.2">
      <c r="A466" s="26"/>
      <c r="B466" s="18"/>
      <c r="C466" s="18"/>
      <c r="D466" s="18"/>
      <c r="E466" s="18"/>
      <c r="F466" s="26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x14ac:dyDescent="0.2">
      <c r="A467" s="26"/>
      <c r="B467" s="18"/>
      <c r="C467" s="18"/>
      <c r="D467" s="18"/>
      <c r="E467" s="18"/>
      <c r="F467" s="26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x14ac:dyDescent="0.2">
      <c r="A468" s="26"/>
      <c r="B468" s="18"/>
      <c r="C468" s="18"/>
      <c r="D468" s="18"/>
      <c r="E468" s="18"/>
      <c r="F468" s="26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x14ac:dyDescent="0.2">
      <c r="A469" s="26"/>
      <c r="B469" s="18"/>
      <c r="C469" s="18"/>
      <c r="D469" s="18"/>
      <c r="E469" s="18"/>
      <c r="F469" s="26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x14ac:dyDescent="0.2">
      <c r="A470" s="26"/>
      <c r="B470" s="18"/>
      <c r="C470" s="18"/>
      <c r="D470" s="18"/>
      <c r="E470" s="18"/>
      <c r="F470" s="26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x14ac:dyDescent="0.2">
      <c r="A471" s="26"/>
      <c r="B471" s="18"/>
      <c r="C471" s="18"/>
      <c r="D471" s="18"/>
      <c r="E471" s="18"/>
      <c r="F471" s="26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x14ac:dyDescent="0.2">
      <c r="A472" s="26"/>
      <c r="B472" s="18"/>
      <c r="C472" s="18"/>
      <c r="D472" s="18"/>
      <c r="E472" s="18"/>
      <c r="F472" s="26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x14ac:dyDescent="0.2">
      <c r="A473" s="26"/>
      <c r="B473" s="18"/>
      <c r="C473" s="18"/>
      <c r="D473" s="18"/>
      <c r="E473" s="18"/>
      <c r="F473" s="26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x14ac:dyDescent="0.2">
      <c r="A474" s="26"/>
      <c r="B474" s="18"/>
      <c r="C474" s="18"/>
      <c r="D474" s="18"/>
      <c r="E474" s="18"/>
      <c r="F474" s="26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x14ac:dyDescent="0.2">
      <c r="A475" s="26"/>
      <c r="B475" s="18"/>
      <c r="C475" s="18"/>
      <c r="D475" s="18"/>
      <c r="E475" s="18"/>
      <c r="F475" s="26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x14ac:dyDescent="0.2">
      <c r="A476" s="26"/>
      <c r="B476" s="18"/>
      <c r="C476" s="18"/>
      <c r="D476" s="18"/>
      <c r="E476" s="18"/>
      <c r="F476" s="26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x14ac:dyDescent="0.2">
      <c r="A477" s="26"/>
      <c r="B477" s="18"/>
      <c r="C477" s="18"/>
      <c r="D477" s="18"/>
      <c r="E477" s="18"/>
      <c r="F477" s="26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x14ac:dyDescent="0.2">
      <c r="A478" s="26"/>
      <c r="B478" s="18"/>
      <c r="C478" s="18"/>
      <c r="D478" s="18"/>
      <c r="E478" s="18"/>
      <c r="F478" s="26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x14ac:dyDescent="0.2">
      <c r="A479" s="26"/>
      <c r="B479" s="18"/>
      <c r="C479" s="18"/>
      <c r="D479" s="18"/>
      <c r="E479" s="18"/>
      <c r="F479" s="26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x14ac:dyDescent="0.2">
      <c r="A480" s="26"/>
      <c r="B480" s="18"/>
      <c r="C480" s="18"/>
      <c r="D480" s="18"/>
      <c r="E480" s="18"/>
      <c r="F480" s="26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x14ac:dyDescent="0.2">
      <c r="A481" s="26"/>
      <c r="B481" s="18"/>
      <c r="C481" s="18"/>
      <c r="D481" s="18"/>
      <c r="E481" s="18"/>
      <c r="F481" s="26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x14ac:dyDescent="0.2">
      <c r="A482" s="26"/>
      <c r="B482" s="18"/>
      <c r="C482" s="18"/>
      <c r="D482" s="18"/>
      <c r="E482" s="18"/>
      <c r="F482" s="26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x14ac:dyDescent="0.2">
      <c r="A483" s="26"/>
      <c r="B483" s="18"/>
      <c r="C483" s="18"/>
      <c r="D483" s="18"/>
      <c r="E483" s="18"/>
      <c r="F483" s="26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x14ac:dyDescent="0.2">
      <c r="A484" s="26"/>
      <c r="B484" s="18"/>
      <c r="C484" s="18"/>
      <c r="D484" s="18"/>
      <c r="E484" s="18"/>
      <c r="F484" s="26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x14ac:dyDescent="0.2">
      <c r="A485" s="26"/>
      <c r="B485" s="18"/>
      <c r="C485" s="18"/>
      <c r="D485" s="18"/>
      <c r="E485" s="18"/>
      <c r="F485" s="26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x14ac:dyDescent="0.2">
      <c r="A486" s="26"/>
      <c r="B486" s="18"/>
      <c r="C486" s="18"/>
      <c r="D486" s="18"/>
      <c r="E486" s="18"/>
      <c r="F486" s="26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x14ac:dyDescent="0.2">
      <c r="A487" s="26"/>
      <c r="B487" s="18"/>
      <c r="C487" s="18"/>
      <c r="D487" s="18"/>
      <c r="E487" s="18"/>
      <c r="F487" s="26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x14ac:dyDescent="0.2">
      <c r="A488" s="26"/>
      <c r="B488" s="18"/>
      <c r="C488" s="18"/>
      <c r="D488" s="18"/>
      <c r="E488" s="18"/>
      <c r="F488" s="26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x14ac:dyDescent="0.2">
      <c r="A489" s="26"/>
      <c r="B489" s="18"/>
      <c r="C489" s="18"/>
      <c r="D489" s="18"/>
      <c r="E489" s="18"/>
      <c r="F489" s="26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x14ac:dyDescent="0.2">
      <c r="A490" s="26"/>
      <c r="B490" s="18"/>
      <c r="C490" s="18"/>
      <c r="D490" s="18"/>
      <c r="E490" s="18"/>
      <c r="F490" s="26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x14ac:dyDescent="0.2">
      <c r="A491" s="26"/>
      <c r="B491" s="18"/>
      <c r="C491" s="18"/>
      <c r="D491" s="18"/>
      <c r="E491" s="18"/>
      <c r="F491" s="26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x14ac:dyDescent="0.2">
      <c r="A492" s="26"/>
      <c r="B492" s="18"/>
      <c r="C492" s="18"/>
      <c r="D492" s="18"/>
      <c r="E492" s="18"/>
      <c r="F492" s="26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x14ac:dyDescent="0.2">
      <c r="A493" s="26"/>
      <c r="B493" s="18"/>
      <c r="C493" s="18"/>
      <c r="D493" s="18"/>
      <c r="E493" s="18"/>
      <c r="F493" s="26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x14ac:dyDescent="0.2">
      <c r="A494" s="26"/>
      <c r="B494" s="18"/>
      <c r="C494" s="18"/>
      <c r="D494" s="18"/>
      <c r="E494" s="18"/>
      <c r="F494" s="26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x14ac:dyDescent="0.2">
      <c r="A495" s="26"/>
      <c r="B495" s="18"/>
      <c r="C495" s="18"/>
      <c r="D495" s="18"/>
      <c r="E495" s="18"/>
      <c r="F495" s="26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x14ac:dyDescent="0.2">
      <c r="A496" s="26"/>
      <c r="B496" s="18"/>
      <c r="C496" s="18"/>
      <c r="D496" s="18"/>
      <c r="E496" s="18"/>
      <c r="F496" s="26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x14ac:dyDescent="0.2">
      <c r="A497" s="26"/>
      <c r="B497" s="18"/>
      <c r="C497" s="18"/>
      <c r="D497" s="18"/>
      <c r="E497" s="18"/>
      <c r="F497" s="26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x14ac:dyDescent="0.2">
      <c r="A498" s="26"/>
      <c r="B498" s="18"/>
      <c r="C498" s="18"/>
      <c r="D498" s="18"/>
      <c r="E498" s="18"/>
      <c r="F498" s="26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x14ac:dyDescent="0.2">
      <c r="A499" s="26"/>
      <c r="B499" s="18"/>
      <c r="C499" s="18"/>
      <c r="D499" s="18"/>
      <c r="E499" s="18"/>
      <c r="F499" s="26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x14ac:dyDescent="0.2">
      <c r="A500" s="26"/>
      <c r="B500" s="18"/>
      <c r="C500" s="18"/>
      <c r="D500" s="18"/>
      <c r="E500" s="18"/>
      <c r="F500" s="26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x14ac:dyDescent="0.2">
      <c r="A501" s="26"/>
      <c r="B501" s="18"/>
      <c r="C501" s="18"/>
      <c r="D501" s="18"/>
      <c r="E501" s="18"/>
      <c r="F501" s="26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x14ac:dyDescent="0.2">
      <c r="A502" s="26"/>
      <c r="B502" s="18"/>
      <c r="C502" s="18"/>
      <c r="D502" s="18"/>
      <c r="E502" s="18"/>
      <c r="F502" s="26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x14ac:dyDescent="0.2">
      <c r="A503" s="26"/>
      <c r="B503" s="18"/>
      <c r="C503" s="18"/>
      <c r="D503" s="18"/>
      <c r="E503" s="18"/>
      <c r="F503" s="26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x14ac:dyDescent="0.2">
      <c r="A504" s="26"/>
      <c r="B504" s="18"/>
      <c r="C504" s="18"/>
      <c r="D504" s="18"/>
      <c r="E504" s="18"/>
      <c r="F504" s="26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x14ac:dyDescent="0.2">
      <c r="A505" s="26"/>
      <c r="B505" s="18"/>
      <c r="C505" s="18"/>
      <c r="D505" s="18"/>
      <c r="E505" s="18"/>
      <c r="F505" s="26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x14ac:dyDescent="0.2">
      <c r="A506" s="26"/>
      <c r="B506" s="18"/>
      <c r="C506" s="18"/>
      <c r="D506" s="18"/>
      <c r="E506" s="18"/>
      <c r="F506" s="26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x14ac:dyDescent="0.2">
      <c r="A507" s="26"/>
      <c r="B507" s="18"/>
      <c r="C507" s="18"/>
      <c r="D507" s="18"/>
      <c r="E507" s="18"/>
      <c r="F507" s="26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x14ac:dyDescent="0.2">
      <c r="A508" s="26"/>
      <c r="B508" s="18"/>
      <c r="C508" s="18"/>
      <c r="D508" s="18"/>
      <c r="E508" s="18"/>
      <c r="F508" s="26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x14ac:dyDescent="0.2">
      <c r="A509" s="26"/>
      <c r="B509" s="18"/>
      <c r="C509" s="18"/>
      <c r="D509" s="18"/>
      <c r="E509" s="18"/>
      <c r="F509" s="26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x14ac:dyDescent="0.2">
      <c r="A510" s="26"/>
      <c r="B510" s="18"/>
      <c r="C510" s="18"/>
      <c r="D510" s="18"/>
      <c r="E510" s="18"/>
      <c r="F510" s="26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x14ac:dyDescent="0.2">
      <c r="A511" s="26"/>
      <c r="B511" s="18"/>
      <c r="C511" s="18"/>
      <c r="D511" s="18"/>
      <c r="E511" s="18"/>
      <c r="F511" s="26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x14ac:dyDescent="0.2">
      <c r="A512" s="26"/>
      <c r="B512" s="18"/>
      <c r="C512" s="18"/>
      <c r="D512" s="18"/>
      <c r="E512" s="18"/>
      <c r="F512" s="26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x14ac:dyDescent="0.2">
      <c r="A513" s="26"/>
      <c r="B513" s="18"/>
      <c r="C513" s="18"/>
      <c r="D513" s="18"/>
      <c r="E513" s="18"/>
      <c r="F513" s="26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x14ac:dyDescent="0.2">
      <c r="A514" s="26"/>
      <c r="B514" s="18"/>
      <c r="C514" s="18"/>
      <c r="D514" s="18"/>
      <c r="E514" s="18"/>
      <c r="F514" s="26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x14ac:dyDescent="0.2">
      <c r="A515" s="26"/>
      <c r="B515" s="18"/>
      <c r="C515" s="18"/>
      <c r="D515" s="18"/>
      <c r="E515" s="18"/>
      <c r="F515" s="26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x14ac:dyDescent="0.2">
      <c r="A516" s="26"/>
      <c r="B516" s="18"/>
      <c r="C516" s="18"/>
      <c r="D516" s="18"/>
      <c r="E516" s="18"/>
      <c r="F516" s="26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x14ac:dyDescent="0.2">
      <c r="A517" s="26"/>
      <c r="B517" s="18"/>
      <c r="C517" s="18"/>
      <c r="D517" s="18"/>
      <c r="E517" s="18"/>
      <c r="F517" s="26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x14ac:dyDescent="0.2">
      <c r="A518" s="26"/>
      <c r="B518" s="18"/>
      <c r="C518" s="18"/>
      <c r="D518" s="18"/>
      <c r="E518" s="18"/>
      <c r="F518" s="26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x14ac:dyDescent="0.2">
      <c r="A519" s="26"/>
      <c r="B519" s="18"/>
      <c r="C519" s="18"/>
      <c r="D519" s="18"/>
      <c r="E519" s="18"/>
      <c r="F519" s="26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x14ac:dyDescent="0.2">
      <c r="A520" s="26"/>
      <c r="B520" s="18"/>
      <c r="C520" s="18"/>
      <c r="D520" s="18"/>
      <c r="E520" s="18"/>
      <c r="F520" s="26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x14ac:dyDescent="0.2">
      <c r="A521" s="26"/>
      <c r="B521" s="18"/>
      <c r="C521" s="18"/>
      <c r="D521" s="18"/>
      <c r="E521" s="18"/>
      <c r="F521" s="26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x14ac:dyDescent="0.2">
      <c r="A522" s="26"/>
      <c r="B522" s="18"/>
      <c r="C522" s="18"/>
      <c r="D522" s="18"/>
      <c r="E522" s="18"/>
      <c r="F522" s="26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x14ac:dyDescent="0.2">
      <c r="A523" s="26"/>
      <c r="B523" s="18"/>
      <c r="C523" s="18"/>
      <c r="D523" s="18"/>
      <c r="E523" s="18"/>
      <c r="F523" s="26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x14ac:dyDescent="0.2">
      <c r="A524" s="26"/>
      <c r="B524" s="18"/>
      <c r="C524" s="18"/>
      <c r="D524" s="18"/>
      <c r="E524" s="18"/>
      <c r="F524" s="26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x14ac:dyDescent="0.2">
      <c r="A525" s="26"/>
      <c r="B525" s="18"/>
      <c r="C525" s="18"/>
      <c r="D525" s="18"/>
      <c r="E525" s="18"/>
      <c r="F525" s="26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x14ac:dyDescent="0.2">
      <c r="A526" s="26"/>
      <c r="B526" s="18"/>
      <c r="C526" s="18"/>
      <c r="D526" s="18"/>
      <c r="E526" s="18"/>
      <c r="F526" s="26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x14ac:dyDescent="0.2">
      <c r="A527" s="26"/>
      <c r="B527" s="18"/>
      <c r="C527" s="18"/>
      <c r="D527" s="18"/>
      <c r="E527" s="18"/>
      <c r="F527" s="26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x14ac:dyDescent="0.2">
      <c r="A528" s="26"/>
      <c r="B528" s="18"/>
      <c r="C528" s="18"/>
      <c r="D528" s="18"/>
      <c r="E528" s="18"/>
      <c r="F528" s="26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x14ac:dyDescent="0.2">
      <c r="A529" s="26"/>
      <c r="B529" s="18"/>
      <c r="C529" s="18"/>
      <c r="D529" s="18"/>
      <c r="E529" s="18"/>
      <c r="F529" s="26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x14ac:dyDescent="0.2">
      <c r="A530" s="26"/>
      <c r="B530" s="18"/>
      <c r="C530" s="18"/>
      <c r="D530" s="18"/>
      <c r="E530" s="18"/>
      <c r="F530" s="26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x14ac:dyDescent="0.2">
      <c r="A531" s="26"/>
      <c r="B531" s="18"/>
      <c r="C531" s="18"/>
      <c r="D531" s="18"/>
      <c r="E531" s="18"/>
      <c r="F531" s="26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x14ac:dyDescent="0.2">
      <c r="A532" s="26"/>
      <c r="B532" s="18"/>
      <c r="C532" s="18"/>
      <c r="D532" s="18"/>
      <c r="E532" s="18"/>
      <c r="F532" s="26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x14ac:dyDescent="0.2">
      <c r="A533" s="26"/>
      <c r="B533" s="18"/>
      <c r="C533" s="18"/>
      <c r="D533" s="18"/>
      <c r="E533" s="18"/>
      <c r="F533" s="26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x14ac:dyDescent="0.2">
      <c r="A534" s="26"/>
      <c r="B534" s="18"/>
      <c r="C534" s="18"/>
      <c r="D534" s="18"/>
      <c r="E534" s="18"/>
      <c r="F534" s="26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x14ac:dyDescent="0.2">
      <c r="A535" s="26"/>
      <c r="B535" s="18"/>
      <c r="C535" s="18"/>
      <c r="D535" s="18"/>
      <c r="E535" s="18"/>
      <c r="F535" s="26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x14ac:dyDescent="0.2">
      <c r="A536" s="26"/>
      <c r="B536" s="18"/>
      <c r="C536" s="18"/>
      <c r="D536" s="18"/>
      <c r="E536" s="18"/>
      <c r="F536" s="26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x14ac:dyDescent="0.2">
      <c r="A537" s="26"/>
      <c r="B537" s="18"/>
      <c r="C537" s="18"/>
      <c r="D537" s="18"/>
      <c r="E537" s="18"/>
      <c r="F537" s="26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x14ac:dyDescent="0.2">
      <c r="A538" s="26"/>
      <c r="B538" s="18"/>
      <c r="C538" s="18"/>
      <c r="D538" s="18"/>
      <c r="E538" s="18"/>
      <c r="F538" s="26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x14ac:dyDescent="0.2">
      <c r="A539" s="26"/>
      <c r="B539" s="18"/>
      <c r="C539" s="18"/>
      <c r="D539" s="18"/>
      <c r="E539" s="18"/>
      <c r="F539" s="26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x14ac:dyDescent="0.2">
      <c r="A540" s="26"/>
      <c r="B540" s="18"/>
      <c r="C540" s="18"/>
      <c r="D540" s="18"/>
      <c r="E540" s="18"/>
      <c r="F540" s="26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x14ac:dyDescent="0.2">
      <c r="A541" s="26"/>
      <c r="B541" s="18"/>
      <c r="C541" s="18"/>
      <c r="D541" s="18"/>
      <c r="E541" s="18"/>
      <c r="F541" s="26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x14ac:dyDescent="0.2">
      <c r="A542" s="26"/>
      <c r="B542" s="18"/>
      <c r="C542" s="18"/>
      <c r="D542" s="18"/>
      <c r="E542" s="18"/>
      <c r="F542" s="26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x14ac:dyDescent="0.2">
      <c r="A543" s="26"/>
      <c r="B543" s="18"/>
      <c r="C543" s="18"/>
      <c r="D543" s="18"/>
      <c r="E543" s="18"/>
      <c r="F543" s="26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x14ac:dyDescent="0.2">
      <c r="A544" s="26"/>
      <c r="B544" s="18"/>
      <c r="C544" s="18"/>
      <c r="D544" s="18"/>
      <c r="E544" s="18"/>
      <c r="F544" s="26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x14ac:dyDescent="0.2">
      <c r="A545" s="26"/>
      <c r="B545" s="18"/>
      <c r="C545" s="18"/>
      <c r="D545" s="18"/>
      <c r="E545" s="18"/>
      <c r="F545" s="26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x14ac:dyDescent="0.2">
      <c r="A546" s="26"/>
      <c r="B546" s="18"/>
      <c r="C546" s="18"/>
      <c r="D546" s="18"/>
      <c r="E546" s="18"/>
      <c r="F546" s="26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x14ac:dyDescent="0.2">
      <c r="A547" s="26"/>
      <c r="B547" s="18"/>
      <c r="C547" s="18"/>
      <c r="D547" s="18"/>
      <c r="E547" s="18"/>
      <c r="F547" s="26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x14ac:dyDescent="0.2">
      <c r="A548" s="26"/>
      <c r="B548" s="18"/>
      <c r="C548" s="18"/>
      <c r="D548" s="18"/>
      <c r="E548" s="18"/>
      <c r="F548" s="26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x14ac:dyDescent="0.2">
      <c r="A549" s="26"/>
      <c r="B549" s="18"/>
      <c r="C549" s="18"/>
      <c r="D549" s="18"/>
      <c r="E549" s="18"/>
      <c r="F549" s="26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x14ac:dyDescent="0.2">
      <c r="A550" s="26"/>
      <c r="B550" s="18"/>
      <c r="C550" s="18"/>
      <c r="D550" s="18"/>
      <c r="E550" s="18"/>
      <c r="F550" s="26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x14ac:dyDescent="0.2">
      <c r="A551" s="26"/>
      <c r="B551" s="18"/>
      <c r="C551" s="18"/>
      <c r="D551" s="18"/>
      <c r="E551" s="18"/>
      <c r="F551" s="26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x14ac:dyDescent="0.2">
      <c r="A552" s="26"/>
      <c r="B552" s="18"/>
      <c r="C552" s="18"/>
      <c r="D552" s="18"/>
      <c r="E552" s="18"/>
      <c r="F552" s="26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x14ac:dyDescent="0.2">
      <c r="A553" s="26"/>
      <c r="B553" s="18"/>
      <c r="C553" s="18"/>
      <c r="D553" s="18"/>
      <c r="E553" s="18"/>
      <c r="F553" s="26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x14ac:dyDescent="0.2">
      <c r="A554" s="26"/>
      <c r="B554" s="18"/>
      <c r="C554" s="18"/>
      <c r="D554" s="18"/>
      <c r="E554" s="18"/>
      <c r="F554" s="26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x14ac:dyDescent="0.2">
      <c r="A555" s="26"/>
      <c r="B555" s="18"/>
      <c r="C555" s="18"/>
      <c r="D555" s="18"/>
      <c r="E555" s="18"/>
      <c r="F555" s="26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x14ac:dyDescent="0.2">
      <c r="A556" s="26"/>
      <c r="B556" s="18"/>
      <c r="C556" s="18"/>
      <c r="D556" s="18"/>
      <c r="E556" s="18"/>
      <c r="F556" s="26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x14ac:dyDescent="0.2">
      <c r="A557" s="26"/>
      <c r="B557" s="18"/>
      <c r="C557" s="18"/>
      <c r="D557" s="18"/>
      <c r="E557" s="18"/>
      <c r="F557" s="26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x14ac:dyDescent="0.2">
      <c r="A558" s="26"/>
      <c r="B558" s="18"/>
      <c r="C558" s="18"/>
      <c r="D558" s="18"/>
      <c r="E558" s="18"/>
      <c r="F558" s="26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x14ac:dyDescent="0.2">
      <c r="A559" s="26"/>
      <c r="B559" s="18"/>
      <c r="C559" s="18"/>
      <c r="D559" s="18"/>
      <c r="E559" s="18"/>
      <c r="F559" s="26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x14ac:dyDescent="0.2">
      <c r="A560" s="26"/>
      <c r="B560" s="18"/>
      <c r="C560" s="18"/>
      <c r="D560" s="18"/>
      <c r="E560" s="18"/>
      <c r="F560" s="26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x14ac:dyDescent="0.2">
      <c r="A561" s="26"/>
      <c r="B561" s="18"/>
      <c r="C561" s="18"/>
      <c r="D561" s="18"/>
      <c r="E561" s="18"/>
      <c r="F561" s="26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x14ac:dyDescent="0.2">
      <c r="A562" s="26"/>
      <c r="B562" s="18"/>
      <c r="C562" s="18"/>
      <c r="D562" s="18"/>
      <c r="E562" s="18"/>
      <c r="F562" s="26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x14ac:dyDescent="0.2">
      <c r="A563" s="26"/>
      <c r="B563" s="18"/>
      <c r="C563" s="18"/>
      <c r="D563" s="18"/>
      <c r="E563" s="18"/>
      <c r="F563" s="26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x14ac:dyDescent="0.2">
      <c r="A564" s="26"/>
      <c r="B564" s="18"/>
      <c r="C564" s="18"/>
      <c r="D564" s="18"/>
      <c r="E564" s="18"/>
      <c r="F564" s="26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x14ac:dyDescent="0.2">
      <c r="A565" s="26"/>
      <c r="B565" s="18"/>
      <c r="C565" s="18"/>
      <c r="D565" s="18"/>
      <c r="E565" s="18"/>
      <c r="F565" s="26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x14ac:dyDescent="0.2">
      <c r="A566" s="26"/>
      <c r="B566" s="18"/>
      <c r="C566" s="18"/>
      <c r="D566" s="18"/>
      <c r="E566" s="18"/>
      <c r="F566" s="26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x14ac:dyDescent="0.2">
      <c r="A567" s="26"/>
      <c r="B567" s="18"/>
      <c r="C567" s="18"/>
      <c r="D567" s="18"/>
      <c r="E567" s="18"/>
      <c r="F567" s="26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x14ac:dyDescent="0.2">
      <c r="A568" s="26"/>
      <c r="B568" s="18"/>
      <c r="C568" s="18"/>
      <c r="D568" s="18"/>
      <c r="E568" s="18"/>
      <c r="F568" s="26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x14ac:dyDescent="0.2">
      <c r="A569" s="26"/>
      <c r="B569" s="18"/>
      <c r="C569" s="18"/>
      <c r="D569" s="18"/>
      <c r="E569" s="18"/>
      <c r="F569" s="26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x14ac:dyDescent="0.2">
      <c r="A570" s="26"/>
      <c r="B570" s="18"/>
      <c r="C570" s="18"/>
      <c r="D570" s="18"/>
      <c r="E570" s="18"/>
      <c r="F570" s="26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x14ac:dyDescent="0.2">
      <c r="A571" s="26"/>
      <c r="B571" s="18"/>
      <c r="C571" s="18"/>
      <c r="D571" s="18"/>
      <c r="E571" s="18"/>
      <c r="F571" s="26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x14ac:dyDescent="0.2">
      <c r="A572" s="26"/>
      <c r="B572" s="18"/>
      <c r="C572" s="18"/>
      <c r="D572" s="18"/>
      <c r="E572" s="18"/>
      <c r="F572" s="26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x14ac:dyDescent="0.2">
      <c r="A573" s="26"/>
      <c r="B573" s="18"/>
      <c r="C573" s="18"/>
      <c r="D573" s="18"/>
      <c r="E573" s="18"/>
      <c r="F573" s="26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x14ac:dyDescent="0.2">
      <c r="A574" s="26"/>
      <c r="B574" s="18"/>
      <c r="C574" s="18"/>
      <c r="D574" s="18"/>
      <c r="E574" s="18"/>
      <c r="F574" s="26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x14ac:dyDescent="0.2">
      <c r="A575" s="26"/>
      <c r="B575" s="18"/>
      <c r="C575" s="18"/>
      <c r="D575" s="18"/>
      <c r="E575" s="18"/>
      <c r="F575" s="26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x14ac:dyDescent="0.2">
      <c r="A576" s="26"/>
      <c r="B576" s="18"/>
      <c r="C576" s="18"/>
      <c r="D576" s="18"/>
      <c r="E576" s="18"/>
      <c r="F576" s="26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x14ac:dyDescent="0.2">
      <c r="A577" s="26"/>
      <c r="B577" s="18"/>
      <c r="C577" s="18"/>
      <c r="D577" s="18"/>
      <c r="E577" s="18"/>
      <c r="F577" s="26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x14ac:dyDescent="0.2">
      <c r="A578" s="26"/>
      <c r="B578" s="18"/>
      <c r="C578" s="18"/>
      <c r="D578" s="18"/>
      <c r="E578" s="18"/>
      <c r="F578" s="26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x14ac:dyDescent="0.2">
      <c r="A579" s="26"/>
      <c r="B579" s="18"/>
      <c r="C579" s="18"/>
      <c r="D579" s="18"/>
      <c r="E579" s="18"/>
      <c r="F579" s="26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x14ac:dyDescent="0.2">
      <c r="A580" s="26"/>
      <c r="B580" s="18"/>
      <c r="C580" s="18"/>
      <c r="D580" s="18"/>
      <c r="E580" s="18"/>
      <c r="F580" s="26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x14ac:dyDescent="0.2">
      <c r="A581" s="26"/>
      <c r="B581" s="18"/>
      <c r="C581" s="18"/>
      <c r="D581" s="18"/>
      <c r="E581" s="18"/>
      <c r="F581" s="26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x14ac:dyDescent="0.2">
      <c r="A582" s="26"/>
      <c r="B582" s="18"/>
      <c r="C582" s="18"/>
      <c r="D582" s="18"/>
      <c r="E582" s="18"/>
      <c r="F582" s="26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x14ac:dyDescent="0.2">
      <c r="A583" s="26"/>
      <c r="B583" s="18"/>
      <c r="C583" s="18"/>
      <c r="D583" s="18"/>
      <c r="E583" s="18"/>
      <c r="F583" s="26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x14ac:dyDescent="0.2">
      <c r="A584" s="26"/>
      <c r="B584" s="18"/>
      <c r="C584" s="18"/>
      <c r="D584" s="18"/>
      <c r="E584" s="18"/>
      <c r="F584" s="26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x14ac:dyDescent="0.2">
      <c r="A585" s="26"/>
      <c r="B585" s="18"/>
      <c r="C585" s="18"/>
      <c r="D585" s="18"/>
      <c r="E585" s="18"/>
      <c r="F585" s="26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x14ac:dyDescent="0.2">
      <c r="A586" s="26"/>
      <c r="B586" s="18"/>
      <c r="C586" s="18"/>
      <c r="D586" s="18"/>
      <c r="E586" s="18"/>
      <c r="F586" s="26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x14ac:dyDescent="0.2">
      <c r="A587" s="26"/>
      <c r="B587" s="18"/>
      <c r="C587" s="18"/>
      <c r="D587" s="18"/>
      <c r="E587" s="18"/>
      <c r="F587" s="26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x14ac:dyDescent="0.2">
      <c r="A588" s="26"/>
      <c r="B588" s="18"/>
      <c r="C588" s="18"/>
      <c r="D588" s="18"/>
      <c r="E588" s="18"/>
      <c r="F588" s="26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x14ac:dyDescent="0.2">
      <c r="A589" s="26"/>
      <c r="B589" s="18"/>
      <c r="C589" s="18"/>
      <c r="D589" s="18"/>
      <c r="E589" s="18"/>
      <c r="F589" s="26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x14ac:dyDescent="0.2">
      <c r="A590" s="26"/>
      <c r="B590" s="18"/>
      <c r="C590" s="18"/>
      <c r="D590" s="18"/>
      <c r="E590" s="18"/>
      <c r="F590" s="26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x14ac:dyDescent="0.2">
      <c r="A591" s="26"/>
      <c r="B591" s="18"/>
      <c r="C591" s="18"/>
      <c r="D591" s="18"/>
      <c r="E591" s="18"/>
      <c r="F591" s="26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x14ac:dyDescent="0.2">
      <c r="A592" s="26"/>
      <c r="B592" s="18"/>
      <c r="C592" s="18"/>
      <c r="D592" s="18"/>
      <c r="E592" s="18"/>
      <c r="F592" s="26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x14ac:dyDescent="0.2">
      <c r="A593" s="26"/>
      <c r="B593" s="18"/>
      <c r="C593" s="18"/>
      <c r="D593" s="18"/>
      <c r="E593" s="18"/>
      <c r="F593" s="26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x14ac:dyDescent="0.2">
      <c r="A594" s="26"/>
      <c r="B594" s="18"/>
      <c r="C594" s="18"/>
      <c r="D594" s="18"/>
      <c r="E594" s="18"/>
      <c r="F594" s="26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x14ac:dyDescent="0.2">
      <c r="A595" s="26"/>
      <c r="B595" s="18"/>
      <c r="C595" s="18"/>
      <c r="D595" s="18"/>
      <c r="E595" s="18"/>
      <c r="F595" s="26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x14ac:dyDescent="0.2">
      <c r="A596" s="26"/>
      <c r="B596" s="18"/>
      <c r="C596" s="18"/>
      <c r="D596" s="18"/>
      <c r="E596" s="18"/>
      <c r="F596" s="26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x14ac:dyDescent="0.2">
      <c r="A597" s="26"/>
      <c r="B597" s="18"/>
      <c r="C597" s="18"/>
      <c r="D597" s="18"/>
      <c r="E597" s="18"/>
      <c r="F597" s="26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x14ac:dyDescent="0.2">
      <c r="A598" s="26"/>
      <c r="B598" s="18"/>
      <c r="C598" s="18"/>
      <c r="D598" s="18"/>
      <c r="E598" s="18"/>
      <c r="F598" s="26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x14ac:dyDescent="0.2">
      <c r="A599" s="26"/>
      <c r="B599" s="18"/>
      <c r="C599" s="18"/>
      <c r="D599" s="18"/>
      <c r="E599" s="18"/>
      <c r="F599" s="26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x14ac:dyDescent="0.2">
      <c r="A600" s="26"/>
      <c r="B600" s="18"/>
      <c r="C600" s="18"/>
      <c r="D600" s="18"/>
      <c r="E600" s="18"/>
      <c r="F600" s="26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x14ac:dyDescent="0.2">
      <c r="A601" s="26"/>
      <c r="B601" s="18"/>
      <c r="C601" s="18"/>
      <c r="D601" s="18"/>
      <c r="E601" s="18"/>
      <c r="F601" s="26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x14ac:dyDescent="0.2">
      <c r="A602" s="26"/>
      <c r="B602" s="18"/>
      <c r="C602" s="18"/>
      <c r="D602" s="18"/>
      <c r="E602" s="18"/>
      <c r="F602" s="26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x14ac:dyDescent="0.2">
      <c r="A603" s="26"/>
      <c r="B603" s="18"/>
      <c r="C603" s="18"/>
      <c r="D603" s="18"/>
      <c r="E603" s="18"/>
      <c r="F603" s="26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x14ac:dyDescent="0.2">
      <c r="A604" s="26"/>
      <c r="B604" s="18"/>
      <c r="C604" s="18"/>
      <c r="D604" s="18"/>
      <c r="E604" s="18"/>
      <c r="F604" s="26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x14ac:dyDescent="0.2">
      <c r="A605" s="26"/>
      <c r="B605" s="18"/>
      <c r="C605" s="18"/>
      <c r="D605" s="18"/>
      <c r="E605" s="18"/>
      <c r="F605" s="26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x14ac:dyDescent="0.2">
      <c r="A606" s="26"/>
      <c r="B606" s="18"/>
      <c r="C606" s="18"/>
      <c r="D606" s="18"/>
      <c r="E606" s="18"/>
      <c r="F606" s="26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x14ac:dyDescent="0.2">
      <c r="A607" s="26"/>
      <c r="B607" s="18"/>
      <c r="C607" s="18"/>
      <c r="D607" s="18"/>
      <c r="E607" s="18"/>
      <c r="F607" s="26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x14ac:dyDescent="0.2">
      <c r="A608" s="26"/>
      <c r="B608" s="18"/>
      <c r="C608" s="18"/>
      <c r="D608" s="18"/>
      <c r="E608" s="18"/>
      <c r="F608" s="26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x14ac:dyDescent="0.2">
      <c r="A609" s="26"/>
      <c r="B609" s="18"/>
      <c r="C609" s="18"/>
      <c r="D609" s="18"/>
      <c r="E609" s="18"/>
      <c r="F609" s="26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x14ac:dyDescent="0.2">
      <c r="A610" s="26"/>
      <c r="B610" s="18"/>
      <c r="C610" s="18"/>
      <c r="D610" s="18"/>
      <c r="E610" s="18"/>
      <c r="F610" s="26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x14ac:dyDescent="0.2">
      <c r="A611" s="26"/>
      <c r="B611" s="18"/>
      <c r="C611" s="18"/>
      <c r="D611" s="18"/>
      <c r="E611" s="18"/>
      <c r="F611" s="26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x14ac:dyDescent="0.2">
      <c r="A612" s="26"/>
      <c r="B612" s="18"/>
      <c r="C612" s="18"/>
      <c r="D612" s="18"/>
      <c r="E612" s="18"/>
      <c r="F612" s="26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x14ac:dyDescent="0.2">
      <c r="A613" s="26"/>
      <c r="B613" s="18"/>
      <c r="C613" s="18"/>
      <c r="D613" s="18"/>
      <c r="E613" s="18"/>
      <c r="F613" s="26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x14ac:dyDescent="0.2">
      <c r="A614" s="26"/>
      <c r="B614" s="18"/>
      <c r="C614" s="18"/>
      <c r="D614" s="18"/>
      <c r="E614" s="18"/>
      <c r="F614" s="26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x14ac:dyDescent="0.2">
      <c r="A615" s="26"/>
      <c r="B615" s="18"/>
      <c r="C615" s="18"/>
      <c r="D615" s="18"/>
      <c r="E615" s="18"/>
      <c r="F615" s="26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x14ac:dyDescent="0.2">
      <c r="A616" s="26"/>
      <c r="B616" s="18"/>
      <c r="C616" s="18"/>
      <c r="D616" s="18"/>
      <c r="E616" s="18"/>
      <c r="F616" s="26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x14ac:dyDescent="0.2">
      <c r="A617" s="26"/>
      <c r="B617" s="18"/>
      <c r="C617" s="18"/>
      <c r="D617" s="18"/>
      <c r="E617" s="18"/>
      <c r="F617" s="26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x14ac:dyDescent="0.2">
      <c r="A618" s="26"/>
      <c r="B618" s="18"/>
      <c r="C618" s="18"/>
      <c r="D618" s="18"/>
      <c r="E618" s="18"/>
      <c r="F618" s="26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x14ac:dyDescent="0.2">
      <c r="A619" s="26"/>
      <c r="B619" s="18"/>
      <c r="C619" s="18"/>
      <c r="D619" s="18"/>
      <c r="E619" s="18"/>
      <c r="F619" s="26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x14ac:dyDescent="0.2">
      <c r="A620" s="26"/>
      <c r="B620" s="18"/>
      <c r="C620" s="18"/>
      <c r="D620" s="18"/>
      <c r="E620" s="18"/>
      <c r="F620" s="26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x14ac:dyDescent="0.2">
      <c r="A621" s="26"/>
      <c r="B621" s="18"/>
      <c r="C621" s="18"/>
      <c r="D621" s="18"/>
      <c r="E621" s="18"/>
      <c r="F621" s="26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x14ac:dyDescent="0.2">
      <c r="A622" s="26"/>
      <c r="B622" s="18"/>
      <c r="C622" s="18"/>
      <c r="D622" s="18"/>
      <c r="E622" s="18"/>
      <c r="F622" s="26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x14ac:dyDescent="0.2">
      <c r="A623" s="26"/>
      <c r="B623" s="18"/>
      <c r="C623" s="18"/>
      <c r="D623" s="18"/>
      <c r="E623" s="18"/>
      <c r="F623" s="26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x14ac:dyDescent="0.2">
      <c r="A624" s="26"/>
      <c r="B624" s="18"/>
      <c r="C624" s="18"/>
      <c r="D624" s="18"/>
      <c r="E624" s="18"/>
      <c r="F624" s="26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x14ac:dyDescent="0.2">
      <c r="A625" s="26"/>
      <c r="B625" s="18"/>
      <c r="C625" s="18"/>
      <c r="D625" s="18"/>
      <c r="E625" s="18"/>
      <c r="F625" s="26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x14ac:dyDescent="0.2">
      <c r="A626" s="26"/>
      <c r="B626" s="18"/>
      <c r="C626" s="18"/>
      <c r="D626" s="18"/>
      <c r="E626" s="18"/>
      <c r="F626" s="26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x14ac:dyDescent="0.2">
      <c r="A627" s="26"/>
      <c r="B627" s="18"/>
      <c r="C627" s="18"/>
      <c r="D627" s="18"/>
      <c r="E627" s="18"/>
      <c r="F627" s="26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x14ac:dyDescent="0.2">
      <c r="A628" s="26"/>
      <c r="B628" s="18"/>
      <c r="C628" s="18"/>
      <c r="D628" s="18"/>
      <c r="E628" s="18"/>
      <c r="F628" s="26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x14ac:dyDescent="0.2">
      <c r="A629" s="26"/>
      <c r="B629" s="18"/>
      <c r="C629" s="18"/>
      <c r="D629" s="18"/>
      <c r="E629" s="18"/>
      <c r="F629" s="26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x14ac:dyDescent="0.2">
      <c r="A630" s="26"/>
      <c r="B630" s="18"/>
      <c r="C630" s="18"/>
      <c r="D630" s="18"/>
      <c r="E630" s="18"/>
      <c r="F630" s="26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x14ac:dyDescent="0.2">
      <c r="A631" s="26"/>
      <c r="B631" s="18"/>
      <c r="C631" s="18"/>
      <c r="D631" s="18"/>
      <c r="E631" s="18"/>
      <c r="F631" s="26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x14ac:dyDescent="0.2">
      <c r="A632" s="26"/>
      <c r="B632" s="18"/>
      <c r="C632" s="18"/>
      <c r="D632" s="18"/>
      <c r="E632" s="18"/>
      <c r="F632" s="26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x14ac:dyDescent="0.2">
      <c r="A633" s="26"/>
      <c r="B633" s="18"/>
      <c r="C633" s="18"/>
      <c r="D633" s="18"/>
      <c r="E633" s="18"/>
      <c r="F633" s="26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x14ac:dyDescent="0.2">
      <c r="A634" s="26"/>
      <c r="B634" s="18"/>
      <c r="C634" s="18"/>
      <c r="D634" s="18"/>
      <c r="E634" s="18"/>
      <c r="F634" s="26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x14ac:dyDescent="0.2">
      <c r="A635" s="26"/>
      <c r="B635" s="18"/>
      <c r="C635" s="18"/>
      <c r="D635" s="18"/>
      <c r="E635" s="18"/>
      <c r="F635" s="26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x14ac:dyDescent="0.2">
      <c r="A636" s="26"/>
      <c r="B636" s="18"/>
      <c r="C636" s="18"/>
      <c r="D636" s="18"/>
      <c r="E636" s="18"/>
      <c r="F636" s="26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x14ac:dyDescent="0.2">
      <c r="A637" s="26"/>
      <c r="B637" s="18"/>
      <c r="C637" s="18"/>
      <c r="D637" s="18"/>
      <c r="E637" s="18"/>
      <c r="F637" s="26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x14ac:dyDescent="0.2">
      <c r="A638" s="26"/>
      <c r="B638" s="18"/>
      <c r="C638" s="18"/>
      <c r="D638" s="18"/>
      <c r="E638" s="18"/>
      <c r="F638" s="26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x14ac:dyDescent="0.2">
      <c r="A639" s="26"/>
      <c r="B639" s="18"/>
      <c r="C639" s="18"/>
      <c r="D639" s="18"/>
      <c r="E639" s="18"/>
      <c r="F639" s="26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x14ac:dyDescent="0.2">
      <c r="A640" s="26"/>
      <c r="B640" s="18"/>
      <c r="C640" s="18"/>
      <c r="D640" s="18"/>
      <c r="E640" s="18"/>
      <c r="F640" s="26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x14ac:dyDescent="0.2">
      <c r="A641" s="26"/>
      <c r="B641" s="18"/>
      <c r="C641" s="18"/>
      <c r="D641" s="18"/>
      <c r="E641" s="18"/>
      <c r="F641" s="26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x14ac:dyDescent="0.2">
      <c r="A642" s="26"/>
      <c r="B642" s="18"/>
      <c r="C642" s="18"/>
      <c r="D642" s="18"/>
      <c r="E642" s="18"/>
      <c r="F642" s="26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x14ac:dyDescent="0.2">
      <c r="A643" s="26"/>
      <c r="B643" s="18"/>
      <c r="C643" s="18"/>
      <c r="D643" s="18"/>
      <c r="E643" s="18"/>
      <c r="F643" s="26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x14ac:dyDescent="0.2">
      <c r="A644" s="26"/>
      <c r="B644" s="18"/>
      <c r="C644" s="18"/>
      <c r="D644" s="18"/>
      <c r="E644" s="18"/>
      <c r="F644" s="26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x14ac:dyDescent="0.2">
      <c r="A645" s="26"/>
      <c r="B645" s="18"/>
      <c r="C645" s="18"/>
      <c r="D645" s="18"/>
      <c r="E645" s="18"/>
      <c r="F645" s="26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x14ac:dyDescent="0.2">
      <c r="A646" s="26"/>
      <c r="B646" s="18"/>
      <c r="C646" s="18"/>
      <c r="D646" s="18"/>
      <c r="E646" s="18"/>
      <c r="F646" s="26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x14ac:dyDescent="0.2">
      <c r="A647" s="26"/>
      <c r="B647" s="18"/>
      <c r="C647" s="18"/>
      <c r="D647" s="18"/>
      <c r="E647" s="18"/>
      <c r="F647" s="26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x14ac:dyDescent="0.2">
      <c r="A648" s="26"/>
      <c r="B648" s="18"/>
      <c r="C648" s="18"/>
      <c r="D648" s="18"/>
      <c r="E648" s="18"/>
      <c r="F648" s="26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x14ac:dyDescent="0.2">
      <c r="A649" s="26"/>
      <c r="B649" s="18"/>
      <c r="C649" s="18"/>
      <c r="D649" s="18"/>
      <c r="E649" s="18"/>
      <c r="F649" s="26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x14ac:dyDescent="0.2">
      <c r="A650" s="26"/>
      <c r="B650" s="18"/>
      <c r="C650" s="18"/>
      <c r="D650" s="18"/>
      <c r="E650" s="18"/>
      <c r="F650" s="26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x14ac:dyDescent="0.2">
      <c r="A651" s="26"/>
      <c r="B651" s="18"/>
      <c r="C651" s="18"/>
      <c r="D651" s="18"/>
      <c r="E651" s="18"/>
      <c r="F651" s="26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x14ac:dyDescent="0.2">
      <c r="A652" s="26"/>
      <c r="B652" s="18"/>
      <c r="C652" s="18"/>
      <c r="D652" s="18"/>
      <c r="E652" s="18"/>
      <c r="F652" s="26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x14ac:dyDescent="0.2">
      <c r="A653" s="26"/>
      <c r="B653" s="18"/>
      <c r="C653" s="18"/>
      <c r="D653" s="18"/>
      <c r="E653" s="18"/>
      <c r="F653" s="26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x14ac:dyDescent="0.2">
      <c r="A654" s="26"/>
      <c r="B654" s="18"/>
      <c r="C654" s="18"/>
      <c r="D654" s="18"/>
      <c r="E654" s="18"/>
      <c r="F654" s="26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x14ac:dyDescent="0.2">
      <c r="A655" s="26"/>
      <c r="B655" s="18"/>
      <c r="C655" s="18"/>
      <c r="D655" s="18"/>
      <c r="E655" s="18"/>
      <c r="F655" s="26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x14ac:dyDescent="0.2">
      <c r="A656" s="26"/>
      <c r="B656" s="18"/>
      <c r="C656" s="18"/>
      <c r="D656" s="18"/>
      <c r="E656" s="18"/>
      <c r="F656" s="26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x14ac:dyDescent="0.2">
      <c r="A657" s="26"/>
      <c r="B657" s="18"/>
      <c r="C657" s="18"/>
      <c r="D657" s="18"/>
      <c r="E657" s="18"/>
      <c r="F657" s="26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x14ac:dyDescent="0.2">
      <c r="A658" s="26"/>
      <c r="B658" s="18"/>
      <c r="C658" s="18"/>
      <c r="D658" s="18"/>
      <c r="E658" s="18"/>
      <c r="F658" s="26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x14ac:dyDescent="0.2">
      <c r="A659" s="26"/>
      <c r="B659" s="18"/>
      <c r="C659" s="18"/>
      <c r="D659" s="18"/>
      <c r="E659" s="18"/>
      <c r="F659" s="26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x14ac:dyDescent="0.2">
      <c r="A660" s="26"/>
      <c r="B660" s="18"/>
      <c r="C660" s="18"/>
      <c r="D660" s="18"/>
      <c r="E660" s="18"/>
      <c r="F660" s="26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x14ac:dyDescent="0.2">
      <c r="A661" s="26"/>
      <c r="B661" s="18"/>
      <c r="C661" s="18"/>
      <c r="D661" s="18"/>
      <c r="E661" s="18"/>
      <c r="F661" s="26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x14ac:dyDescent="0.2">
      <c r="A662" s="26"/>
      <c r="B662" s="18"/>
      <c r="C662" s="18"/>
      <c r="D662" s="18"/>
      <c r="E662" s="18"/>
      <c r="F662" s="26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x14ac:dyDescent="0.2">
      <c r="A663" s="26"/>
      <c r="B663" s="18"/>
      <c r="C663" s="18"/>
      <c r="D663" s="18"/>
      <c r="E663" s="18"/>
      <c r="F663" s="26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x14ac:dyDescent="0.2">
      <c r="A664" s="26"/>
      <c r="B664" s="18"/>
      <c r="C664" s="18"/>
      <c r="D664" s="18"/>
      <c r="E664" s="18"/>
      <c r="F664" s="26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x14ac:dyDescent="0.2">
      <c r="A665" s="26"/>
      <c r="B665" s="18"/>
      <c r="C665" s="18"/>
      <c r="D665" s="18"/>
      <c r="E665" s="18"/>
      <c r="F665" s="26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x14ac:dyDescent="0.2">
      <c r="A666" s="26"/>
      <c r="B666" s="18"/>
      <c r="C666" s="18"/>
      <c r="D666" s="18"/>
      <c r="E666" s="18"/>
      <c r="F666" s="26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x14ac:dyDescent="0.2">
      <c r="A667" s="26"/>
      <c r="B667" s="18"/>
      <c r="C667" s="18"/>
      <c r="D667" s="18"/>
      <c r="E667" s="18"/>
      <c r="F667" s="26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x14ac:dyDescent="0.2">
      <c r="A668" s="26"/>
      <c r="B668" s="18"/>
      <c r="C668" s="18"/>
      <c r="D668" s="18"/>
      <c r="E668" s="18"/>
      <c r="F668" s="26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x14ac:dyDescent="0.2">
      <c r="A669" s="26"/>
      <c r="B669" s="18"/>
      <c r="C669" s="18"/>
      <c r="D669" s="18"/>
      <c r="E669" s="18"/>
      <c r="F669" s="26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x14ac:dyDescent="0.2">
      <c r="A670" s="26"/>
      <c r="B670" s="18"/>
      <c r="C670" s="18"/>
      <c r="D670" s="18"/>
      <c r="E670" s="18"/>
      <c r="F670" s="26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x14ac:dyDescent="0.2">
      <c r="A671" s="26"/>
      <c r="B671" s="18"/>
      <c r="C671" s="18"/>
      <c r="D671" s="18"/>
      <c r="E671" s="18"/>
      <c r="F671" s="26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x14ac:dyDescent="0.2">
      <c r="A672" s="26"/>
      <c r="B672" s="18"/>
      <c r="C672" s="18"/>
      <c r="D672" s="18"/>
      <c r="E672" s="18"/>
      <c r="F672" s="26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x14ac:dyDescent="0.2">
      <c r="A673" s="26"/>
      <c r="B673" s="18"/>
      <c r="C673" s="18"/>
      <c r="D673" s="18"/>
      <c r="E673" s="18"/>
      <c r="F673" s="26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x14ac:dyDescent="0.2">
      <c r="A674" s="26"/>
      <c r="B674" s="18"/>
      <c r="C674" s="18"/>
      <c r="D674" s="18"/>
      <c r="E674" s="18"/>
      <c r="F674" s="26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x14ac:dyDescent="0.2">
      <c r="A675" s="26"/>
      <c r="B675" s="18"/>
      <c r="C675" s="18"/>
      <c r="D675" s="18"/>
      <c r="E675" s="18"/>
      <c r="F675" s="26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x14ac:dyDescent="0.2">
      <c r="A676" s="26"/>
      <c r="B676" s="18"/>
      <c r="C676" s="18"/>
      <c r="D676" s="18"/>
      <c r="E676" s="18"/>
      <c r="F676" s="26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x14ac:dyDescent="0.2">
      <c r="A677" s="26"/>
      <c r="B677" s="18"/>
      <c r="C677" s="18"/>
      <c r="D677" s="18"/>
      <c r="E677" s="18"/>
      <c r="F677" s="26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x14ac:dyDescent="0.2">
      <c r="A678" s="26"/>
      <c r="B678" s="18"/>
      <c r="C678" s="18"/>
      <c r="D678" s="18"/>
      <c r="E678" s="18"/>
      <c r="F678" s="26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x14ac:dyDescent="0.2">
      <c r="A679" s="26"/>
      <c r="B679" s="18"/>
      <c r="C679" s="18"/>
      <c r="D679" s="18"/>
      <c r="E679" s="18"/>
      <c r="F679" s="26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x14ac:dyDescent="0.2">
      <c r="A680" s="26"/>
      <c r="B680" s="18"/>
      <c r="C680" s="18"/>
      <c r="D680" s="18"/>
      <c r="E680" s="18"/>
      <c r="F680" s="26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x14ac:dyDescent="0.2">
      <c r="A681" s="26"/>
      <c r="B681" s="18"/>
      <c r="C681" s="18"/>
      <c r="D681" s="18"/>
      <c r="E681" s="18"/>
      <c r="F681" s="26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x14ac:dyDescent="0.2">
      <c r="A682" s="26"/>
      <c r="B682" s="18"/>
      <c r="C682" s="18"/>
      <c r="D682" s="18"/>
      <c r="E682" s="18"/>
      <c r="F682" s="26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x14ac:dyDescent="0.2">
      <c r="A683" s="26"/>
      <c r="B683" s="18"/>
      <c r="C683" s="18"/>
      <c r="D683" s="18"/>
      <c r="E683" s="18"/>
      <c r="F683" s="26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x14ac:dyDescent="0.2">
      <c r="A684" s="26"/>
      <c r="B684" s="18"/>
      <c r="C684" s="18"/>
      <c r="D684" s="18"/>
      <c r="E684" s="18"/>
      <c r="F684" s="26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x14ac:dyDescent="0.2">
      <c r="A685" s="26"/>
      <c r="B685" s="18"/>
      <c r="C685" s="18"/>
      <c r="D685" s="18"/>
      <c r="E685" s="18"/>
      <c r="F685" s="26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x14ac:dyDescent="0.2">
      <c r="A686" s="26"/>
      <c r="B686" s="18"/>
      <c r="C686" s="18"/>
      <c r="D686" s="18"/>
      <c r="E686" s="18"/>
      <c r="F686" s="26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x14ac:dyDescent="0.2">
      <c r="A687" s="26"/>
      <c r="B687" s="18"/>
      <c r="C687" s="18"/>
      <c r="D687" s="18"/>
      <c r="E687" s="18"/>
      <c r="F687" s="26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x14ac:dyDescent="0.2">
      <c r="A688" s="26"/>
      <c r="B688" s="18"/>
      <c r="C688" s="18"/>
      <c r="D688" s="18"/>
      <c r="E688" s="18"/>
      <c r="F688" s="26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x14ac:dyDescent="0.2">
      <c r="A689" s="26"/>
      <c r="B689" s="18"/>
      <c r="C689" s="18"/>
      <c r="D689" s="18"/>
      <c r="E689" s="18"/>
      <c r="F689" s="26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x14ac:dyDescent="0.2">
      <c r="A690" s="26"/>
      <c r="B690" s="18"/>
      <c r="C690" s="18"/>
      <c r="D690" s="18"/>
      <c r="E690" s="18"/>
      <c r="F690" s="26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x14ac:dyDescent="0.2">
      <c r="A691" s="26"/>
      <c r="B691" s="18"/>
      <c r="C691" s="18"/>
      <c r="D691" s="18"/>
      <c r="E691" s="18"/>
      <c r="F691" s="26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x14ac:dyDescent="0.2">
      <c r="A692" s="26"/>
      <c r="B692" s="18"/>
      <c r="C692" s="18"/>
      <c r="D692" s="18"/>
      <c r="E692" s="18"/>
      <c r="F692" s="26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x14ac:dyDescent="0.2">
      <c r="A693" s="26"/>
      <c r="B693" s="18"/>
      <c r="C693" s="18"/>
      <c r="D693" s="18"/>
      <c r="E693" s="18"/>
      <c r="F693" s="26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x14ac:dyDescent="0.2">
      <c r="A694" s="26"/>
      <c r="B694" s="18"/>
      <c r="C694" s="18"/>
      <c r="D694" s="18"/>
      <c r="E694" s="18"/>
      <c r="F694" s="26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x14ac:dyDescent="0.2">
      <c r="A695" s="26"/>
      <c r="B695" s="18"/>
      <c r="C695" s="18"/>
      <c r="D695" s="18"/>
      <c r="E695" s="18"/>
      <c r="F695" s="26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x14ac:dyDescent="0.2">
      <c r="A696" s="26"/>
      <c r="B696" s="18"/>
      <c r="C696" s="18"/>
      <c r="D696" s="18"/>
      <c r="E696" s="18"/>
      <c r="F696" s="26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x14ac:dyDescent="0.2">
      <c r="A697" s="26"/>
      <c r="B697" s="18"/>
      <c r="C697" s="18"/>
      <c r="D697" s="18"/>
      <c r="E697" s="18"/>
      <c r="F697" s="26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x14ac:dyDescent="0.2">
      <c r="A698" s="26"/>
      <c r="B698" s="18"/>
      <c r="C698" s="18"/>
      <c r="D698" s="18"/>
      <c r="E698" s="18"/>
      <c r="F698" s="26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x14ac:dyDescent="0.2">
      <c r="A699" s="26"/>
      <c r="B699" s="18"/>
      <c r="C699" s="18"/>
      <c r="D699" s="18"/>
      <c r="E699" s="18"/>
      <c r="F699" s="26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x14ac:dyDescent="0.2">
      <c r="A700" s="26"/>
      <c r="B700" s="18"/>
      <c r="C700" s="18"/>
      <c r="D700" s="18"/>
      <c r="E700" s="18"/>
      <c r="F700" s="26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x14ac:dyDescent="0.2">
      <c r="A701" s="26"/>
      <c r="B701" s="18"/>
      <c r="C701" s="18"/>
      <c r="D701" s="18"/>
      <c r="E701" s="18"/>
      <c r="F701" s="26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x14ac:dyDescent="0.2">
      <c r="A702" s="26"/>
      <c r="B702" s="18"/>
      <c r="C702" s="18"/>
      <c r="D702" s="18"/>
      <c r="E702" s="18"/>
      <c r="F702" s="26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x14ac:dyDescent="0.2">
      <c r="A703" s="26"/>
      <c r="B703" s="18"/>
      <c r="C703" s="18"/>
      <c r="D703" s="18"/>
      <c r="E703" s="18"/>
      <c r="F703" s="26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x14ac:dyDescent="0.2">
      <c r="A704" s="26"/>
      <c r="B704" s="18"/>
      <c r="C704" s="18"/>
      <c r="D704" s="18"/>
      <c r="E704" s="18"/>
      <c r="F704" s="26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x14ac:dyDescent="0.2">
      <c r="A705" s="26"/>
      <c r="B705" s="18"/>
      <c r="C705" s="18"/>
      <c r="D705" s="18"/>
      <c r="E705" s="18"/>
      <c r="F705" s="26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x14ac:dyDescent="0.2">
      <c r="A706" s="26"/>
      <c r="B706" s="18"/>
      <c r="C706" s="18"/>
      <c r="D706" s="18"/>
      <c r="E706" s="18"/>
      <c r="F706" s="26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x14ac:dyDescent="0.2">
      <c r="A707" s="26"/>
      <c r="B707" s="18"/>
      <c r="C707" s="18"/>
      <c r="D707" s="18"/>
      <c r="E707" s="18"/>
      <c r="F707" s="26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x14ac:dyDescent="0.2">
      <c r="A708" s="26"/>
      <c r="B708" s="18"/>
      <c r="C708" s="18"/>
      <c r="D708" s="18"/>
      <c r="E708" s="18"/>
      <c r="F708" s="26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x14ac:dyDescent="0.2">
      <c r="A709" s="26"/>
      <c r="B709" s="18"/>
      <c r="C709" s="18"/>
      <c r="D709" s="18"/>
      <c r="E709" s="18"/>
      <c r="F709" s="26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x14ac:dyDescent="0.2">
      <c r="A710" s="26"/>
      <c r="B710" s="18"/>
      <c r="C710" s="18"/>
      <c r="D710" s="18"/>
      <c r="E710" s="18"/>
      <c r="F710" s="26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x14ac:dyDescent="0.2">
      <c r="A711" s="26"/>
      <c r="B711" s="18"/>
      <c r="C711" s="18"/>
      <c r="D711" s="18"/>
      <c r="E711" s="18"/>
      <c r="F711" s="26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x14ac:dyDescent="0.2">
      <c r="A712" s="26"/>
      <c r="B712" s="18"/>
      <c r="C712" s="18"/>
      <c r="D712" s="18"/>
      <c r="E712" s="18"/>
      <c r="F712" s="26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x14ac:dyDescent="0.2">
      <c r="A713" s="26"/>
      <c r="B713" s="18"/>
      <c r="C713" s="18"/>
      <c r="D713" s="18"/>
      <c r="E713" s="18"/>
      <c r="F713" s="26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x14ac:dyDescent="0.2">
      <c r="A714" s="26"/>
      <c r="B714" s="18"/>
      <c r="C714" s="18"/>
      <c r="D714" s="18"/>
      <c r="E714" s="18"/>
      <c r="F714" s="26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x14ac:dyDescent="0.2">
      <c r="A715" s="26"/>
      <c r="B715" s="18"/>
      <c r="C715" s="18"/>
      <c r="D715" s="18"/>
      <c r="E715" s="18"/>
      <c r="F715" s="26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x14ac:dyDescent="0.2">
      <c r="A716" s="26"/>
      <c r="B716" s="18"/>
      <c r="C716" s="18"/>
      <c r="D716" s="18"/>
      <c r="E716" s="18"/>
      <c r="F716" s="26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x14ac:dyDescent="0.2">
      <c r="A717" s="26"/>
      <c r="B717" s="18"/>
      <c r="C717" s="18"/>
      <c r="D717" s="18"/>
      <c r="E717" s="18"/>
      <c r="F717" s="26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x14ac:dyDescent="0.2">
      <c r="A718" s="26"/>
      <c r="B718" s="18"/>
      <c r="C718" s="18"/>
      <c r="D718" s="18"/>
      <c r="E718" s="18"/>
      <c r="F718" s="26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x14ac:dyDescent="0.2">
      <c r="A719" s="26"/>
      <c r="B719" s="18"/>
      <c r="C719" s="18"/>
      <c r="D719" s="18"/>
      <c r="E719" s="18"/>
      <c r="F719" s="26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x14ac:dyDescent="0.2">
      <c r="A720" s="26"/>
      <c r="B720" s="18"/>
      <c r="C720" s="18"/>
      <c r="D720" s="18"/>
      <c r="E720" s="18"/>
      <c r="F720" s="26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x14ac:dyDescent="0.2">
      <c r="A721" s="26"/>
      <c r="B721" s="18"/>
      <c r="C721" s="18"/>
      <c r="D721" s="18"/>
      <c r="E721" s="18"/>
      <c r="F721" s="26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x14ac:dyDescent="0.2">
      <c r="A722" s="26"/>
      <c r="B722" s="18"/>
      <c r="C722" s="18"/>
      <c r="D722" s="18"/>
      <c r="E722" s="18"/>
      <c r="F722" s="26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x14ac:dyDescent="0.2">
      <c r="A723" s="26"/>
      <c r="B723" s="18"/>
      <c r="C723" s="18"/>
      <c r="D723" s="18"/>
      <c r="E723" s="18"/>
      <c r="F723" s="26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x14ac:dyDescent="0.2">
      <c r="A724" s="26"/>
      <c r="B724" s="18"/>
      <c r="C724" s="18"/>
      <c r="D724" s="18"/>
      <c r="E724" s="18"/>
      <c r="F724" s="26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x14ac:dyDescent="0.2">
      <c r="A725" s="26"/>
      <c r="B725" s="18"/>
      <c r="C725" s="18"/>
      <c r="D725" s="18"/>
      <c r="E725" s="18"/>
      <c r="F725" s="26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x14ac:dyDescent="0.2">
      <c r="A726" s="26"/>
      <c r="B726" s="18"/>
      <c r="C726" s="18"/>
      <c r="D726" s="18"/>
      <c r="E726" s="18"/>
      <c r="F726" s="26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x14ac:dyDescent="0.2">
      <c r="A727" s="26"/>
      <c r="B727" s="18"/>
      <c r="C727" s="18"/>
      <c r="D727" s="18"/>
      <c r="E727" s="18"/>
      <c r="F727" s="26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x14ac:dyDescent="0.2">
      <c r="A728" s="26"/>
      <c r="B728" s="18"/>
      <c r="C728" s="18"/>
      <c r="D728" s="18"/>
      <c r="E728" s="18"/>
      <c r="F728" s="26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x14ac:dyDescent="0.2">
      <c r="A729" s="26"/>
      <c r="B729" s="18"/>
      <c r="C729" s="18"/>
      <c r="D729" s="18"/>
      <c r="E729" s="18"/>
      <c r="F729" s="26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x14ac:dyDescent="0.2">
      <c r="A730" s="26"/>
      <c r="B730" s="18"/>
      <c r="C730" s="18"/>
      <c r="D730" s="18"/>
      <c r="E730" s="18"/>
      <c r="F730" s="26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x14ac:dyDescent="0.2">
      <c r="A731" s="26"/>
      <c r="B731" s="18"/>
      <c r="C731" s="18"/>
      <c r="D731" s="18"/>
      <c r="E731" s="18"/>
      <c r="F731" s="26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x14ac:dyDescent="0.2">
      <c r="A732" s="26"/>
      <c r="B732" s="18"/>
      <c r="C732" s="18"/>
      <c r="D732" s="18"/>
      <c r="E732" s="18"/>
      <c r="F732" s="26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x14ac:dyDescent="0.2">
      <c r="A733" s="26"/>
      <c r="B733" s="18"/>
      <c r="C733" s="18"/>
      <c r="D733" s="18"/>
      <c r="E733" s="18"/>
      <c r="F733" s="26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x14ac:dyDescent="0.2">
      <c r="A734" s="26"/>
      <c r="B734" s="18"/>
      <c r="C734" s="18"/>
      <c r="D734" s="18"/>
      <c r="E734" s="18"/>
      <c r="F734" s="26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x14ac:dyDescent="0.2">
      <c r="A735" s="26"/>
      <c r="B735" s="18"/>
      <c r="C735" s="18"/>
      <c r="D735" s="18"/>
      <c r="E735" s="18"/>
      <c r="F735" s="26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x14ac:dyDescent="0.2">
      <c r="A736" s="26"/>
      <c r="B736" s="18"/>
      <c r="C736" s="18"/>
      <c r="D736" s="18"/>
      <c r="E736" s="18"/>
      <c r="F736" s="26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x14ac:dyDescent="0.2">
      <c r="A737" s="26"/>
      <c r="B737" s="18"/>
      <c r="C737" s="18"/>
      <c r="D737" s="18"/>
      <c r="E737" s="18"/>
      <c r="F737" s="26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x14ac:dyDescent="0.2">
      <c r="A738" s="26"/>
      <c r="B738" s="18"/>
      <c r="C738" s="18"/>
      <c r="D738" s="18"/>
      <c r="E738" s="18"/>
      <c r="F738" s="26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x14ac:dyDescent="0.2">
      <c r="A739" s="26"/>
      <c r="B739" s="18"/>
      <c r="C739" s="18"/>
      <c r="D739" s="18"/>
      <c r="E739" s="18"/>
      <c r="F739" s="26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x14ac:dyDescent="0.2">
      <c r="A740" s="26"/>
      <c r="B740" s="18"/>
      <c r="C740" s="18"/>
      <c r="D740" s="18"/>
      <c r="E740" s="18"/>
      <c r="F740" s="26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x14ac:dyDescent="0.2">
      <c r="A741" s="26"/>
      <c r="B741" s="18"/>
      <c r="C741" s="18"/>
      <c r="D741" s="18"/>
      <c r="E741" s="18"/>
      <c r="F741" s="26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x14ac:dyDescent="0.2">
      <c r="A742" s="26"/>
      <c r="B742" s="18"/>
      <c r="C742" s="18"/>
      <c r="D742" s="18"/>
      <c r="E742" s="18"/>
      <c r="F742" s="26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x14ac:dyDescent="0.2">
      <c r="A743" s="26"/>
      <c r="B743" s="18"/>
      <c r="C743" s="18"/>
      <c r="D743" s="18"/>
      <c r="E743" s="18"/>
      <c r="F743" s="26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x14ac:dyDescent="0.2">
      <c r="A744" s="26"/>
      <c r="B744" s="18"/>
      <c r="C744" s="18"/>
      <c r="D744" s="18"/>
      <c r="E744" s="18"/>
      <c r="F744" s="26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x14ac:dyDescent="0.2">
      <c r="A745" s="26"/>
      <c r="B745" s="18"/>
      <c r="C745" s="18"/>
      <c r="D745" s="18"/>
      <c r="E745" s="18"/>
      <c r="F745" s="26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x14ac:dyDescent="0.2">
      <c r="A746" s="26"/>
      <c r="B746" s="18"/>
      <c r="C746" s="18"/>
      <c r="D746" s="18"/>
      <c r="E746" s="18"/>
      <c r="F746" s="26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x14ac:dyDescent="0.2">
      <c r="A747" s="26"/>
      <c r="B747" s="18"/>
      <c r="C747" s="18"/>
      <c r="D747" s="18"/>
      <c r="E747" s="18"/>
      <c r="F747" s="26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x14ac:dyDescent="0.2">
      <c r="A748" s="26"/>
      <c r="B748" s="18"/>
      <c r="C748" s="18"/>
      <c r="D748" s="18"/>
      <c r="E748" s="18"/>
      <c r="F748" s="26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x14ac:dyDescent="0.2">
      <c r="A749" s="26"/>
      <c r="B749" s="18"/>
      <c r="C749" s="18"/>
      <c r="D749" s="18"/>
      <c r="E749" s="18"/>
      <c r="F749" s="26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x14ac:dyDescent="0.2">
      <c r="A750" s="26"/>
      <c r="B750" s="18"/>
      <c r="C750" s="18"/>
      <c r="D750" s="18"/>
      <c r="E750" s="18"/>
      <c r="F750" s="26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x14ac:dyDescent="0.2">
      <c r="A751" s="26"/>
      <c r="B751" s="18"/>
      <c r="C751" s="18"/>
      <c r="D751" s="18"/>
      <c r="E751" s="18"/>
      <c r="F751" s="26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x14ac:dyDescent="0.2">
      <c r="A752" s="26"/>
      <c r="B752" s="18"/>
      <c r="C752" s="18"/>
      <c r="D752" s="18"/>
      <c r="E752" s="18"/>
      <c r="F752" s="26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x14ac:dyDescent="0.2">
      <c r="A753" s="26"/>
      <c r="B753" s="18"/>
      <c r="C753" s="18"/>
      <c r="D753" s="18"/>
      <c r="E753" s="18"/>
      <c r="F753" s="26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x14ac:dyDescent="0.2">
      <c r="A754" s="26"/>
      <c r="B754" s="18"/>
      <c r="C754" s="18"/>
      <c r="D754" s="18"/>
      <c r="E754" s="18"/>
      <c r="F754" s="26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x14ac:dyDescent="0.2">
      <c r="A755" s="26"/>
      <c r="B755" s="18"/>
      <c r="C755" s="18"/>
      <c r="D755" s="18"/>
      <c r="E755" s="18"/>
      <c r="F755" s="26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x14ac:dyDescent="0.2">
      <c r="A756" s="26"/>
      <c r="B756" s="18"/>
      <c r="C756" s="18"/>
      <c r="D756" s="18"/>
      <c r="E756" s="18"/>
      <c r="F756" s="26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x14ac:dyDescent="0.2">
      <c r="A757" s="26"/>
      <c r="B757" s="18"/>
      <c r="C757" s="18"/>
      <c r="D757" s="18"/>
      <c r="E757" s="18"/>
      <c r="F757" s="26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x14ac:dyDescent="0.2">
      <c r="A758" s="26"/>
      <c r="B758" s="18"/>
      <c r="C758" s="18"/>
      <c r="D758" s="18"/>
      <c r="E758" s="18"/>
      <c r="F758" s="26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x14ac:dyDescent="0.2">
      <c r="A759" s="26"/>
      <c r="B759" s="18"/>
      <c r="C759" s="18"/>
      <c r="D759" s="18"/>
      <c r="E759" s="18"/>
      <c r="F759" s="26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x14ac:dyDescent="0.2">
      <c r="A760" s="26"/>
      <c r="B760" s="18"/>
      <c r="C760" s="18"/>
      <c r="D760" s="18"/>
      <c r="E760" s="18"/>
      <c r="F760" s="26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x14ac:dyDescent="0.2">
      <c r="A761" s="26"/>
      <c r="B761" s="18"/>
      <c r="C761" s="18"/>
      <c r="D761" s="18"/>
      <c r="E761" s="18"/>
      <c r="F761" s="26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x14ac:dyDescent="0.2">
      <c r="A762" s="26"/>
      <c r="B762" s="18"/>
      <c r="C762" s="18"/>
      <c r="D762" s="18"/>
      <c r="E762" s="18"/>
      <c r="F762" s="26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x14ac:dyDescent="0.2">
      <c r="A763" s="26"/>
      <c r="B763" s="18"/>
      <c r="C763" s="18"/>
      <c r="D763" s="18"/>
      <c r="E763" s="18"/>
      <c r="F763" s="26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x14ac:dyDescent="0.2">
      <c r="A764" s="26"/>
      <c r="B764" s="18"/>
      <c r="C764" s="18"/>
      <c r="D764" s="18"/>
      <c r="E764" s="18"/>
      <c r="F764" s="26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x14ac:dyDescent="0.2">
      <c r="A765" s="26"/>
      <c r="B765" s="18"/>
      <c r="C765" s="18"/>
      <c r="D765" s="18"/>
      <c r="E765" s="18"/>
      <c r="F765" s="26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x14ac:dyDescent="0.2">
      <c r="A766" s="26"/>
      <c r="B766" s="18"/>
      <c r="C766" s="18"/>
      <c r="D766" s="18"/>
      <c r="E766" s="18"/>
      <c r="F766" s="26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x14ac:dyDescent="0.2">
      <c r="A767" s="26"/>
      <c r="B767" s="18"/>
      <c r="C767" s="18"/>
      <c r="D767" s="18"/>
      <c r="E767" s="18"/>
      <c r="F767" s="26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x14ac:dyDescent="0.2">
      <c r="A768" s="26"/>
      <c r="B768" s="18"/>
      <c r="C768" s="18"/>
      <c r="D768" s="18"/>
      <c r="E768" s="18"/>
      <c r="F768" s="26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x14ac:dyDescent="0.2">
      <c r="A769" s="26"/>
      <c r="B769" s="18"/>
      <c r="C769" s="18"/>
      <c r="D769" s="18"/>
      <c r="E769" s="18"/>
      <c r="F769" s="26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x14ac:dyDescent="0.2">
      <c r="A770" s="26"/>
      <c r="B770" s="18"/>
      <c r="C770" s="18"/>
      <c r="D770" s="18"/>
      <c r="E770" s="18"/>
      <c r="F770" s="26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x14ac:dyDescent="0.2">
      <c r="A771" s="26"/>
      <c r="B771" s="18"/>
      <c r="C771" s="18"/>
      <c r="D771" s="18"/>
      <c r="E771" s="18"/>
      <c r="F771" s="26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x14ac:dyDescent="0.2">
      <c r="A772" s="26"/>
      <c r="B772" s="18"/>
      <c r="C772" s="18"/>
      <c r="D772" s="18"/>
      <c r="E772" s="18"/>
      <c r="F772" s="26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x14ac:dyDescent="0.2">
      <c r="A773" s="26"/>
      <c r="B773" s="18"/>
      <c r="C773" s="18"/>
      <c r="D773" s="18"/>
      <c r="E773" s="18"/>
      <c r="F773" s="26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x14ac:dyDescent="0.2">
      <c r="A774" s="26"/>
      <c r="B774" s="18"/>
      <c r="C774" s="18"/>
      <c r="D774" s="18"/>
      <c r="E774" s="18"/>
      <c r="F774" s="26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x14ac:dyDescent="0.2">
      <c r="A775" s="26"/>
      <c r="B775" s="18"/>
      <c r="C775" s="18"/>
      <c r="D775" s="18"/>
      <c r="E775" s="18"/>
      <c r="F775" s="26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x14ac:dyDescent="0.2">
      <c r="A776" s="26"/>
      <c r="B776" s="18"/>
      <c r="C776" s="18"/>
      <c r="D776" s="18"/>
      <c r="E776" s="18"/>
      <c r="F776" s="26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x14ac:dyDescent="0.2">
      <c r="A777" s="26"/>
      <c r="B777" s="18"/>
      <c r="C777" s="18"/>
      <c r="D777" s="18"/>
      <c r="E777" s="18"/>
      <c r="F777" s="26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x14ac:dyDescent="0.2">
      <c r="A778" s="26"/>
      <c r="B778" s="18"/>
      <c r="C778" s="18"/>
      <c r="D778" s="18"/>
      <c r="E778" s="18"/>
      <c r="F778" s="26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x14ac:dyDescent="0.2">
      <c r="A779" s="26"/>
      <c r="B779" s="18"/>
      <c r="C779" s="18"/>
      <c r="D779" s="18"/>
      <c r="E779" s="18"/>
      <c r="F779" s="26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x14ac:dyDescent="0.2">
      <c r="A780" s="26"/>
      <c r="B780" s="18"/>
      <c r="C780" s="18"/>
      <c r="D780" s="18"/>
      <c r="E780" s="18"/>
      <c r="F780" s="26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x14ac:dyDescent="0.2">
      <c r="A781" s="26"/>
      <c r="B781" s="18"/>
      <c r="C781" s="18"/>
      <c r="D781" s="18"/>
      <c r="E781" s="18"/>
      <c r="F781" s="26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x14ac:dyDescent="0.2">
      <c r="A782" s="26"/>
      <c r="B782" s="18"/>
      <c r="C782" s="18"/>
      <c r="D782" s="18"/>
      <c r="E782" s="18"/>
      <c r="F782" s="26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x14ac:dyDescent="0.2">
      <c r="A783" s="26"/>
      <c r="B783" s="18"/>
      <c r="C783" s="18"/>
      <c r="D783" s="18"/>
      <c r="E783" s="18"/>
      <c r="F783" s="26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x14ac:dyDescent="0.2">
      <c r="A784" s="26"/>
      <c r="B784" s="18"/>
      <c r="C784" s="18"/>
      <c r="D784" s="18"/>
      <c r="E784" s="18"/>
      <c r="F784" s="26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x14ac:dyDescent="0.2">
      <c r="A785" s="26"/>
      <c r="B785" s="18"/>
      <c r="C785" s="18"/>
      <c r="D785" s="18"/>
      <c r="E785" s="18"/>
      <c r="F785" s="26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x14ac:dyDescent="0.2">
      <c r="A786" s="26"/>
      <c r="B786" s="18"/>
      <c r="C786" s="18"/>
      <c r="D786" s="18"/>
      <c r="E786" s="18"/>
      <c r="F786" s="26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x14ac:dyDescent="0.2">
      <c r="A787" s="26"/>
      <c r="B787" s="18"/>
      <c r="C787" s="18"/>
      <c r="D787" s="18"/>
      <c r="E787" s="18"/>
      <c r="F787" s="26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x14ac:dyDescent="0.2">
      <c r="A788" s="26"/>
      <c r="B788" s="18"/>
      <c r="C788" s="18"/>
      <c r="D788" s="18"/>
      <c r="E788" s="18"/>
      <c r="F788" s="26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x14ac:dyDescent="0.2">
      <c r="A789" s="26"/>
      <c r="B789" s="18"/>
      <c r="C789" s="18"/>
      <c r="D789" s="18"/>
      <c r="E789" s="18"/>
      <c r="F789" s="26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x14ac:dyDescent="0.2">
      <c r="A790" s="26"/>
      <c r="B790" s="18"/>
      <c r="C790" s="18"/>
      <c r="D790" s="18"/>
      <c r="E790" s="18"/>
      <c r="F790" s="26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x14ac:dyDescent="0.2">
      <c r="A791" s="26"/>
      <c r="B791" s="18"/>
      <c r="C791" s="18"/>
      <c r="D791" s="18"/>
      <c r="E791" s="18"/>
      <c r="F791" s="26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x14ac:dyDescent="0.2">
      <c r="A792" s="26"/>
      <c r="B792" s="18"/>
      <c r="C792" s="18"/>
      <c r="D792" s="18"/>
      <c r="E792" s="18"/>
      <c r="F792" s="26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x14ac:dyDescent="0.2">
      <c r="A793" s="26"/>
      <c r="B793" s="18"/>
      <c r="C793" s="18"/>
      <c r="D793" s="18"/>
      <c r="E793" s="18"/>
      <c r="F793" s="26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x14ac:dyDescent="0.2">
      <c r="A794" s="26"/>
      <c r="B794" s="18"/>
      <c r="C794" s="18"/>
      <c r="D794" s="18"/>
      <c r="E794" s="18"/>
      <c r="F794" s="26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x14ac:dyDescent="0.2">
      <c r="A795" s="26"/>
      <c r="B795" s="18"/>
      <c r="C795" s="18"/>
      <c r="D795" s="18"/>
      <c r="E795" s="18"/>
      <c r="F795" s="26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x14ac:dyDescent="0.2">
      <c r="A796" s="26"/>
      <c r="B796" s="18"/>
      <c r="C796" s="18"/>
      <c r="D796" s="18"/>
      <c r="E796" s="18"/>
      <c r="F796" s="26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x14ac:dyDescent="0.2">
      <c r="A797" s="26"/>
      <c r="B797" s="18"/>
      <c r="C797" s="18"/>
      <c r="D797" s="18"/>
      <c r="E797" s="18"/>
      <c r="F797" s="26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x14ac:dyDescent="0.2">
      <c r="A798" s="26"/>
      <c r="B798" s="18"/>
      <c r="C798" s="18"/>
      <c r="D798" s="18"/>
      <c r="E798" s="18"/>
      <c r="F798" s="26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x14ac:dyDescent="0.2">
      <c r="A799" s="26"/>
      <c r="B799" s="18"/>
      <c r="C799" s="18"/>
      <c r="D799" s="18"/>
      <c r="E799" s="18"/>
      <c r="F799" s="26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x14ac:dyDescent="0.2">
      <c r="A800" s="26"/>
      <c r="B800" s="18"/>
      <c r="C800" s="18"/>
      <c r="D800" s="18"/>
      <c r="E800" s="18"/>
      <c r="F800" s="26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x14ac:dyDescent="0.2">
      <c r="A801" s="26"/>
      <c r="B801" s="18"/>
      <c r="C801" s="18"/>
      <c r="D801" s="18"/>
      <c r="E801" s="18"/>
      <c r="F801" s="26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x14ac:dyDescent="0.2">
      <c r="A802" s="26"/>
      <c r="B802" s="18"/>
      <c r="C802" s="18"/>
      <c r="D802" s="18"/>
      <c r="E802" s="18"/>
      <c r="F802" s="26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x14ac:dyDescent="0.2">
      <c r="A803" s="26"/>
      <c r="B803" s="18"/>
      <c r="C803" s="18"/>
      <c r="D803" s="18"/>
      <c r="E803" s="18"/>
      <c r="F803" s="26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x14ac:dyDescent="0.2">
      <c r="A804" s="26"/>
      <c r="B804" s="18"/>
      <c r="C804" s="18"/>
      <c r="D804" s="18"/>
      <c r="E804" s="18"/>
      <c r="F804" s="26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x14ac:dyDescent="0.2">
      <c r="A805" s="26"/>
      <c r="B805" s="18"/>
      <c r="C805" s="18"/>
      <c r="D805" s="18"/>
      <c r="E805" s="18"/>
      <c r="F805" s="26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x14ac:dyDescent="0.2">
      <c r="A806" s="26"/>
      <c r="B806" s="18"/>
      <c r="C806" s="18"/>
      <c r="D806" s="18"/>
      <c r="E806" s="18"/>
      <c r="F806" s="26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x14ac:dyDescent="0.2">
      <c r="A807" s="26"/>
      <c r="B807" s="18"/>
      <c r="C807" s="18"/>
      <c r="D807" s="18"/>
      <c r="E807" s="18"/>
      <c r="F807" s="26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x14ac:dyDescent="0.2">
      <c r="A808" s="26"/>
      <c r="B808" s="18"/>
      <c r="C808" s="18"/>
      <c r="D808" s="18"/>
      <c r="E808" s="18"/>
      <c r="F808" s="26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x14ac:dyDescent="0.2">
      <c r="A809" s="26"/>
      <c r="B809" s="18"/>
      <c r="C809" s="18"/>
      <c r="D809" s="18"/>
      <c r="E809" s="18"/>
      <c r="F809" s="26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x14ac:dyDescent="0.2">
      <c r="A810" s="26"/>
      <c r="B810" s="18"/>
      <c r="C810" s="18"/>
      <c r="D810" s="18"/>
      <c r="E810" s="18"/>
      <c r="F810" s="26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x14ac:dyDescent="0.2">
      <c r="A811" s="26"/>
      <c r="B811" s="18"/>
      <c r="C811" s="18"/>
      <c r="D811" s="18"/>
      <c r="E811" s="18"/>
      <c r="F811" s="26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x14ac:dyDescent="0.2">
      <c r="A812" s="26"/>
      <c r="B812" s="18"/>
      <c r="C812" s="18"/>
      <c r="D812" s="18"/>
      <c r="E812" s="18"/>
      <c r="F812" s="26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x14ac:dyDescent="0.2">
      <c r="A813" s="26"/>
      <c r="B813" s="18"/>
      <c r="C813" s="18"/>
      <c r="D813" s="18"/>
      <c r="E813" s="18"/>
      <c r="F813" s="26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x14ac:dyDescent="0.2">
      <c r="A814" s="26"/>
      <c r="B814" s="18"/>
      <c r="C814" s="18"/>
      <c r="D814" s="18"/>
      <c r="E814" s="18"/>
      <c r="F814" s="26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x14ac:dyDescent="0.2">
      <c r="A815" s="26"/>
      <c r="B815" s="18"/>
      <c r="C815" s="18"/>
      <c r="D815" s="18"/>
      <c r="E815" s="18"/>
      <c r="F815" s="26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x14ac:dyDescent="0.2">
      <c r="A816" s="26"/>
      <c r="B816" s="18"/>
      <c r="C816" s="18"/>
      <c r="D816" s="18"/>
      <c r="E816" s="18"/>
      <c r="F816" s="26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x14ac:dyDescent="0.2">
      <c r="A817" s="26"/>
      <c r="B817" s="18"/>
      <c r="C817" s="18"/>
      <c r="D817" s="18"/>
      <c r="E817" s="18"/>
      <c r="F817" s="26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x14ac:dyDescent="0.2">
      <c r="A818" s="26"/>
      <c r="B818" s="18"/>
      <c r="C818" s="18"/>
      <c r="D818" s="18"/>
      <c r="E818" s="18"/>
      <c r="F818" s="26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x14ac:dyDescent="0.2">
      <c r="A819" s="26"/>
      <c r="B819" s="18"/>
      <c r="C819" s="18"/>
      <c r="D819" s="18"/>
      <c r="E819" s="18"/>
      <c r="F819" s="26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x14ac:dyDescent="0.2">
      <c r="A820" s="26"/>
      <c r="B820" s="18"/>
      <c r="C820" s="18"/>
      <c r="D820" s="18"/>
      <c r="E820" s="18"/>
      <c r="F820" s="26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x14ac:dyDescent="0.2">
      <c r="A821" s="26"/>
      <c r="B821" s="18"/>
      <c r="C821" s="18"/>
      <c r="D821" s="18"/>
      <c r="E821" s="18"/>
      <c r="F821" s="26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x14ac:dyDescent="0.2">
      <c r="A822" s="26"/>
      <c r="B822" s="18"/>
      <c r="C822" s="18"/>
      <c r="D822" s="18"/>
      <c r="E822" s="18"/>
      <c r="F822" s="26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x14ac:dyDescent="0.2">
      <c r="A823" s="26"/>
      <c r="B823" s="18"/>
      <c r="C823" s="18"/>
      <c r="D823" s="18"/>
      <c r="E823" s="18"/>
      <c r="F823" s="26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x14ac:dyDescent="0.2">
      <c r="A824" s="26"/>
      <c r="B824" s="18"/>
      <c r="C824" s="18"/>
      <c r="D824" s="18"/>
      <c r="E824" s="18"/>
      <c r="F824" s="26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x14ac:dyDescent="0.2">
      <c r="A825" s="26"/>
      <c r="B825" s="18"/>
      <c r="C825" s="18"/>
      <c r="D825" s="18"/>
      <c r="E825" s="18"/>
      <c r="F825" s="26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x14ac:dyDescent="0.2">
      <c r="A826" s="26"/>
      <c r="B826" s="18"/>
      <c r="C826" s="18"/>
      <c r="D826" s="18"/>
      <c r="E826" s="18"/>
      <c r="F826" s="26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x14ac:dyDescent="0.2">
      <c r="A827" s="26"/>
      <c r="B827" s="18"/>
      <c r="C827" s="18"/>
      <c r="D827" s="18"/>
      <c r="E827" s="18"/>
      <c r="F827" s="26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x14ac:dyDescent="0.2">
      <c r="A828" s="26"/>
      <c r="B828" s="18"/>
      <c r="C828" s="18"/>
      <c r="D828" s="18"/>
      <c r="E828" s="18"/>
      <c r="F828" s="26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x14ac:dyDescent="0.2">
      <c r="A829" s="26"/>
      <c r="B829" s="18"/>
      <c r="C829" s="18"/>
      <c r="D829" s="18"/>
      <c r="E829" s="18"/>
      <c r="F829" s="26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x14ac:dyDescent="0.2">
      <c r="A830" s="26"/>
      <c r="B830" s="18"/>
      <c r="C830" s="18"/>
      <c r="D830" s="18"/>
      <c r="E830" s="18"/>
      <c r="F830" s="26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x14ac:dyDescent="0.2">
      <c r="A831" s="26"/>
      <c r="B831" s="18"/>
      <c r="C831" s="18"/>
      <c r="D831" s="18"/>
      <c r="E831" s="18"/>
      <c r="F831" s="26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x14ac:dyDescent="0.2">
      <c r="A832" s="26"/>
      <c r="B832" s="18"/>
      <c r="C832" s="18"/>
      <c r="D832" s="18"/>
      <c r="E832" s="18"/>
      <c r="F832" s="26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x14ac:dyDescent="0.2">
      <c r="A833" s="26"/>
      <c r="B833" s="18"/>
      <c r="C833" s="18"/>
      <c r="D833" s="18"/>
      <c r="E833" s="18"/>
      <c r="F833" s="26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x14ac:dyDescent="0.2">
      <c r="A834" s="26"/>
      <c r="B834" s="18"/>
      <c r="C834" s="18"/>
      <c r="D834" s="18"/>
      <c r="E834" s="18"/>
      <c r="F834" s="26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x14ac:dyDescent="0.2">
      <c r="A835" s="26"/>
      <c r="B835" s="18"/>
      <c r="C835" s="18"/>
      <c r="D835" s="18"/>
      <c r="E835" s="18"/>
      <c r="F835" s="26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x14ac:dyDescent="0.2">
      <c r="A836" s="26"/>
      <c r="B836" s="18"/>
      <c r="C836" s="18"/>
      <c r="D836" s="18"/>
      <c r="E836" s="18"/>
      <c r="F836" s="26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x14ac:dyDescent="0.2">
      <c r="A837" s="26"/>
      <c r="B837" s="18"/>
      <c r="C837" s="18"/>
      <c r="D837" s="18"/>
      <c r="E837" s="18"/>
      <c r="F837" s="26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x14ac:dyDescent="0.2">
      <c r="A838" s="26"/>
      <c r="B838" s="18"/>
      <c r="C838" s="18"/>
      <c r="D838" s="18"/>
      <c r="E838" s="18"/>
      <c r="F838" s="26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x14ac:dyDescent="0.2">
      <c r="A839" s="26"/>
      <c r="B839" s="18"/>
      <c r="C839" s="18"/>
      <c r="D839" s="18"/>
      <c r="E839" s="18"/>
      <c r="F839" s="26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x14ac:dyDescent="0.2">
      <c r="A840" s="26"/>
      <c r="B840" s="18"/>
      <c r="C840" s="18"/>
      <c r="D840" s="18"/>
      <c r="E840" s="18"/>
      <c r="F840" s="26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x14ac:dyDescent="0.2">
      <c r="A841" s="26"/>
      <c r="B841" s="18"/>
      <c r="C841" s="18"/>
      <c r="D841" s="18"/>
      <c r="E841" s="18"/>
      <c r="F841" s="26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x14ac:dyDescent="0.2">
      <c r="A842" s="26"/>
      <c r="B842" s="18"/>
      <c r="C842" s="18"/>
      <c r="D842" s="18"/>
      <c r="E842" s="18"/>
      <c r="F842" s="26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x14ac:dyDescent="0.2">
      <c r="A843" s="26"/>
      <c r="B843" s="18"/>
      <c r="C843" s="18"/>
      <c r="D843" s="18"/>
      <c r="E843" s="18"/>
      <c r="F843" s="26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x14ac:dyDescent="0.2">
      <c r="A844" s="26"/>
      <c r="B844" s="18"/>
      <c r="C844" s="18"/>
      <c r="D844" s="18"/>
      <c r="E844" s="18"/>
      <c r="F844" s="26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x14ac:dyDescent="0.2">
      <c r="A845" s="26"/>
      <c r="B845" s="18"/>
      <c r="C845" s="18"/>
      <c r="D845" s="18"/>
      <c r="E845" s="18"/>
      <c r="F845" s="26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x14ac:dyDescent="0.2">
      <c r="A846" s="26"/>
      <c r="B846" s="18"/>
      <c r="C846" s="18"/>
      <c r="D846" s="18"/>
      <c r="E846" s="18"/>
      <c r="F846" s="26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x14ac:dyDescent="0.2">
      <c r="A847" s="26"/>
      <c r="B847" s="18"/>
      <c r="C847" s="18"/>
      <c r="D847" s="18"/>
      <c r="E847" s="18"/>
      <c r="F847" s="26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x14ac:dyDescent="0.2">
      <c r="A848" s="26"/>
      <c r="B848" s="18"/>
      <c r="C848" s="18"/>
      <c r="D848" s="18"/>
      <c r="E848" s="18"/>
      <c r="F848" s="26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x14ac:dyDescent="0.2">
      <c r="A849" s="26"/>
      <c r="B849" s="18"/>
      <c r="C849" s="18"/>
      <c r="D849" s="18"/>
      <c r="E849" s="18"/>
      <c r="F849" s="26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x14ac:dyDescent="0.2">
      <c r="A850" s="26"/>
      <c r="B850" s="18"/>
      <c r="C850" s="18"/>
      <c r="D850" s="18"/>
      <c r="E850" s="18"/>
      <c r="F850" s="26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x14ac:dyDescent="0.2">
      <c r="A851" s="26"/>
      <c r="B851" s="18"/>
      <c r="C851" s="18"/>
      <c r="D851" s="18"/>
      <c r="E851" s="18"/>
      <c r="F851" s="26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x14ac:dyDescent="0.2">
      <c r="A852" s="26"/>
      <c r="B852" s="18"/>
      <c r="C852" s="18"/>
      <c r="D852" s="18"/>
      <c r="E852" s="18"/>
      <c r="F852" s="26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x14ac:dyDescent="0.2">
      <c r="A853" s="26"/>
      <c r="B853" s="18"/>
      <c r="C853" s="18"/>
      <c r="D853" s="18"/>
      <c r="E853" s="18"/>
      <c r="F853" s="26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x14ac:dyDescent="0.2">
      <c r="A854" s="26"/>
      <c r="B854" s="18"/>
      <c r="C854" s="18"/>
      <c r="D854" s="18"/>
      <c r="E854" s="18"/>
      <c r="F854" s="26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</sheetData>
  <mergeCells count="2">
    <mergeCell ref="A1:I1"/>
    <mergeCell ref="A80:I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Z743"/>
  <sheetViews>
    <sheetView topLeftCell="A118" workbookViewId="0">
      <selection activeCell="M138" sqref="M138"/>
    </sheetView>
  </sheetViews>
  <sheetFormatPr defaultColWidth="14.42578125" defaultRowHeight="15.75" customHeight="1" x14ac:dyDescent="0.2"/>
  <cols>
    <col min="1" max="1" width="15.85546875" bestFit="1" customWidth="1"/>
    <col min="2" max="2" width="20.28515625" customWidth="1"/>
    <col min="3" max="3" width="10" customWidth="1"/>
    <col min="4" max="4" width="10.140625" customWidth="1"/>
    <col min="5" max="5" width="20.5703125" customWidth="1"/>
    <col min="6" max="6" width="10.140625" customWidth="1"/>
    <col min="7" max="7" width="9.85546875" customWidth="1"/>
    <col min="8" max="8" width="19.7109375" customWidth="1"/>
    <col min="9" max="9" width="9.85546875" customWidth="1"/>
    <col min="10" max="10" width="9.28515625" customWidth="1"/>
    <col min="11" max="11" width="20.140625" customWidth="1"/>
    <col min="12" max="12" width="8.5703125" customWidth="1"/>
    <col min="13" max="13" width="9.5703125" customWidth="1"/>
    <col min="14" max="26" width="14.42578125" hidden="1"/>
  </cols>
  <sheetData>
    <row r="1" spans="1:26" ht="23.25" x14ac:dyDescent="0.2">
      <c r="A1" s="124" t="s">
        <v>252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2">
      <c r="A2" s="4">
        <v>114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5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2.75" x14ac:dyDescent="0.2">
      <c r="A3" s="6" t="s">
        <v>0</v>
      </c>
      <c r="B3" s="7" t="s">
        <v>7</v>
      </c>
      <c r="C3" s="7" t="s">
        <v>1</v>
      </c>
      <c r="D3" s="7" t="s">
        <v>2</v>
      </c>
      <c r="E3" s="7" t="s">
        <v>8</v>
      </c>
      <c r="F3" s="7" t="s">
        <v>1</v>
      </c>
      <c r="G3" s="7" t="s">
        <v>2</v>
      </c>
      <c r="H3" s="7" t="s">
        <v>9</v>
      </c>
      <c r="I3" s="7" t="s">
        <v>1</v>
      </c>
      <c r="J3" s="7" t="s">
        <v>2</v>
      </c>
      <c r="K3" s="7" t="s">
        <v>10</v>
      </c>
      <c r="L3" s="7" t="s">
        <v>1</v>
      </c>
      <c r="M3" s="8" t="s">
        <v>2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x14ac:dyDescent="0.2">
      <c r="A4" s="9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2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2.75" x14ac:dyDescent="0.2">
      <c r="A5" s="9" t="s">
        <v>63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2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2.75" x14ac:dyDescent="0.2">
      <c r="A6" s="9" t="s">
        <v>64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2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2.75" x14ac:dyDescent="0.2">
      <c r="A7" s="9" t="s">
        <v>65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2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2.75" x14ac:dyDescent="0.2">
      <c r="A8" s="9" t="s">
        <v>66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2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2.75" x14ac:dyDescent="0.2">
      <c r="A9" s="9" t="s">
        <v>67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2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2.75" x14ac:dyDescent="0.2">
      <c r="A10" s="9" t="s">
        <v>68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2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2.75" x14ac:dyDescent="0.2">
      <c r="A11" s="9" t="s">
        <v>69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2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2.75" x14ac:dyDescent="0.2">
      <c r="A12" s="9" t="s">
        <v>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2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2.75" x14ac:dyDescent="0.2">
      <c r="A13" s="92" t="s">
        <v>70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4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2.75" x14ac:dyDescent="0.2">
      <c r="A14" s="13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x14ac:dyDescent="0.2">
      <c r="A15" s="4">
        <v>123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5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2.75" x14ac:dyDescent="0.2">
      <c r="A16" s="6" t="s">
        <v>0</v>
      </c>
      <c r="B16" s="7" t="s">
        <v>7</v>
      </c>
      <c r="C16" s="7" t="s">
        <v>1</v>
      </c>
      <c r="D16" s="7" t="s">
        <v>2</v>
      </c>
      <c r="E16" s="7" t="s">
        <v>8</v>
      </c>
      <c r="F16" s="7" t="s">
        <v>1</v>
      </c>
      <c r="G16" s="7" t="s">
        <v>2</v>
      </c>
      <c r="H16" s="7" t="s">
        <v>9</v>
      </c>
      <c r="I16" s="7" t="s">
        <v>1</v>
      </c>
      <c r="J16" s="7" t="s">
        <v>2</v>
      </c>
      <c r="K16" s="7" t="s">
        <v>10</v>
      </c>
      <c r="L16" s="7" t="s">
        <v>1</v>
      </c>
      <c r="M16" s="8" t="s">
        <v>2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2.75" x14ac:dyDescent="0.2">
      <c r="A17" s="9" t="s">
        <v>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2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2.75" x14ac:dyDescent="0.2">
      <c r="A18" s="9" t="s">
        <v>63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2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2.75" x14ac:dyDescent="0.2">
      <c r="A19" s="9" t="s">
        <v>64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2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2.75" x14ac:dyDescent="0.2">
      <c r="A20" s="9" t="s">
        <v>65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2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2.75" x14ac:dyDescent="0.2">
      <c r="A21" s="9" t="s">
        <v>66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2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2.75" x14ac:dyDescent="0.2">
      <c r="A22" s="9" t="s">
        <v>67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2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2.75" x14ac:dyDescent="0.2">
      <c r="A23" s="9" t="s">
        <v>68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2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2.75" x14ac:dyDescent="0.2">
      <c r="A24" s="9" t="s">
        <v>69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2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2.75" x14ac:dyDescent="0.2">
      <c r="A25" s="9" t="s">
        <v>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2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2.75" x14ac:dyDescent="0.2">
      <c r="A26" s="92" t="s">
        <v>70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4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2.75" x14ac:dyDescent="0.2">
      <c r="A27" s="1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x14ac:dyDescent="0.2">
      <c r="A28" s="4">
        <v>132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5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2.75" x14ac:dyDescent="0.2">
      <c r="A29" s="6" t="s">
        <v>0</v>
      </c>
      <c r="B29" s="7" t="s">
        <v>7</v>
      </c>
      <c r="C29" s="7" t="s">
        <v>1</v>
      </c>
      <c r="D29" s="7" t="s">
        <v>2</v>
      </c>
      <c r="E29" s="7" t="s">
        <v>8</v>
      </c>
      <c r="F29" s="7" t="s">
        <v>1</v>
      </c>
      <c r="G29" s="7" t="s">
        <v>2</v>
      </c>
      <c r="H29" s="7" t="s">
        <v>9</v>
      </c>
      <c r="I29" s="7" t="s">
        <v>1</v>
      </c>
      <c r="J29" s="7" t="s">
        <v>2</v>
      </c>
      <c r="K29" s="7" t="s">
        <v>10</v>
      </c>
      <c r="L29" s="7" t="s">
        <v>1</v>
      </c>
      <c r="M29" s="8" t="s">
        <v>2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x14ac:dyDescent="0.2">
      <c r="A30" s="9" t="s">
        <v>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2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2.75" x14ac:dyDescent="0.2">
      <c r="A31" s="9" t="s">
        <v>63</v>
      </c>
      <c r="B31" s="10" t="s">
        <v>328</v>
      </c>
      <c r="C31" s="10">
        <v>167.5</v>
      </c>
      <c r="D31" s="10">
        <f>ROUND(C31*Key!$A$1, 2)</f>
        <v>369.27</v>
      </c>
      <c r="E31" s="10" t="s">
        <v>328</v>
      </c>
      <c r="F31" s="10">
        <v>97.5</v>
      </c>
      <c r="G31" s="10">
        <f>ROUND(F31*Key!$A$1, 2)</f>
        <v>214.95</v>
      </c>
      <c r="H31" s="10" t="s">
        <v>328</v>
      </c>
      <c r="I31" s="10">
        <v>170</v>
      </c>
      <c r="J31" s="10">
        <f>ROUND(I31*Key!$A$1, 2)</f>
        <v>374.79</v>
      </c>
      <c r="K31" s="10" t="s">
        <v>328</v>
      </c>
      <c r="L31" s="10">
        <v>432.5</v>
      </c>
      <c r="M31" s="12">
        <f>ROUND(L31*Key!$A$1, 2)</f>
        <v>953.5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2.75" x14ac:dyDescent="0.2">
      <c r="A32" s="9" t="s">
        <v>64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2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2.75" x14ac:dyDescent="0.2">
      <c r="A33" s="9" t="s">
        <v>65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2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2.75" x14ac:dyDescent="0.2">
      <c r="A34" s="9" t="s">
        <v>66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2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2.75" x14ac:dyDescent="0.2">
      <c r="A35" s="9" t="s">
        <v>67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2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2.75" x14ac:dyDescent="0.2">
      <c r="A36" s="9" t="s">
        <v>68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2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2.75" x14ac:dyDescent="0.2">
      <c r="A37" s="9" t="s">
        <v>69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2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2.75" x14ac:dyDescent="0.2">
      <c r="A38" s="9" t="s">
        <v>3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2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 x14ac:dyDescent="0.2">
      <c r="A39" s="92" t="s">
        <v>70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4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 x14ac:dyDescent="0.2">
      <c r="A40" s="13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x14ac:dyDescent="0.2">
      <c r="A41" s="4">
        <v>148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5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x14ac:dyDescent="0.2">
      <c r="A42" s="6" t="s">
        <v>0</v>
      </c>
      <c r="B42" s="7" t="s">
        <v>7</v>
      </c>
      <c r="C42" s="7" t="s">
        <v>1</v>
      </c>
      <c r="D42" s="7" t="s">
        <v>2</v>
      </c>
      <c r="E42" s="7" t="s">
        <v>8</v>
      </c>
      <c r="F42" s="7" t="s">
        <v>1</v>
      </c>
      <c r="G42" s="7" t="s">
        <v>2</v>
      </c>
      <c r="H42" s="7" t="s">
        <v>9</v>
      </c>
      <c r="I42" s="7" t="s">
        <v>1</v>
      </c>
      <c r="J42" s="7" t="s">
        <v>2</v>
      </c>
      <c r="K42" s="7" t="s">
        <v>10</v>
      </c>
      <c r="L42" s="7" t="s">
        <v>1</v>
      </c>
      <c r="M42" s="8" t="s">
        <v>2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x14ac:dyDescent="0.2">
      <c r="A43" s="9" t="s">
        <v>5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 x14ac:dyDescent="0.2">
      <c r="A44" s="9" t="s">
        <v>63</v>
      </c>
      <c r="B44" s="10" t="s">
        <v>297</v>
      </c>
      <c r="C44" s="10">
        <v>107.5</v>
      </c>
      <c r="D44" s="10">
        <f>ROUND(C44*Key!$A$1, 2)</f>
        <v>237</v>
      </c>
      <c r="E44" s="10" t="s">
        <v>297</v>
      </c>
      <c r="F44" s="10">
        <v>95</v>
      </c>
      <c r="G44" s="10">
        <f>ROUND(F44*Key!$A$1, 2)</f>
        <v>209.44</v>
      </c>
      <c r="H44" s="10" t="s">
        <v>297</v>
      </c>
      <c r="I44" s="10">
        <v>155</v>
      </c>
      <c r="J44" s="10">
        <f>ROUND(I44*Key!$A$1, 2)</f>
        <v>341.72</v>
      </c>
      <c r="K44" s="10" t="s">
        <v>297</v>
      </c>
      <c r="L44" s="10">
        <v>345</v>
      </c>
      <c r="M44" s="12">
        <f>ROUND(L44*Key!$A$1, 2)</f>
        <v>760.59</v>
      </c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 x14ac:dyDescent="0.2">
      <c r="A45" s="9" t="s">
        <v>64</v>
      </c>
      <c r="B45" s="10" t="s">
        <v>73</v>
      </c>
      <c r="C45" s="10">
        <v>242.5</v>
      </c>
      <c r="D45" s="10">
        <f>ROUND(C45*Key!$A$1, 2)</f>
        <v>534.62</v>
      </c>
      <c r="E45" s="10" t="s">
        <v>73</v>
      </c>
      <c r="F45" s="10">
        <v>142.5</v>
      </c>
      <c r="G45" s="10">
        <f>ROUND(F45*Key!$A$1, 2)</f>
        <v>314.16000000000003</v>
      </c>
      <c r="H45" s="10" t="s">
        <v>73</v>
      </c>
      <c r="I45" s="10">
        <v>312.5</v>
      </c>
      <c r="J45" s="10">
        <f>ROUND(I45*Key!$A$1, 2)</f>
        <v>688.94</v>
      </c>
      <c r="K45" s="10" t="s">
        <v>73</v>
      </c>
      <c r="L45" s="10">
        <v>690</v>
      </c>
      <c r="M45" s="12">
        <f>ROUND(L45*Key!$A$1, 2)</f>
        <v>1521.19</v>
      </c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 x14ac:dyDescent="0.2">
      <c r="A46" s="9" t="s">
        <v>65</v>
      </c>
      <c r="B46" s="10" t="s">
        <v>73</v>
      </c>
      <c r="C46" s="10">
        <v>265</v>
      </c>
      <c r="D46" s="10">
        <f>ROUND(C46*Key!$A$1, 2)</f>
        <v>584.22</v>
      </c>
      <c r="E46" s="10" t="s">
        <v>73</v>
      </c>
      <c r="F46" s="10">
        <v>142.5</v>
      </c>
      <c r="G46" s="10">
        <f>ROUND(F46*Key!$A$1, 2)</f>
        <v>314.16000000000003</v>
      </c>
      <c r="H46" s="10" t="s">
        <v>73</v>
      </c>
      <c r="I46" s="10">
        <v>310</v>
      </c>
      <c r="J46" s="10">
        <f>ROUND(I46*Key!$A$1, 2)</f>
        <v>683.43</v>
      </c>
      <c r="K46" s="10" t="s">
        <v>73</v>
      </c>
      <c r="L46" s="10">
        <v>717.5</v>
      </c>
      <c r="M46" s="12">
        <f>ROUND(L46*Key!$A$1, 2)</f>
        <v>1581.81</v>
      </c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 x14ac:dyDescent="0.2">
      <c r="A47" s="9" t="s">
        <v>66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2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 x14ac:dyDescent="0.2">
      <c r="A48" s="9" t="s">
        <v>67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2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 x14ac:dyDescent="0.2">
      <c r="A49" s="9" t="s">
        <v>68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2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 x14ac:dyDescent="0.2">
      <c r="A50" s="9" t="s">
        <v>69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2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 x14ac:dyDescent="0.2">
      <c r="A51" s="9" t="s">
        <v>3</v>
      </c>
      <c r="B51" s="10" t="s">
        <v>73</v>
      </c>
      <c r="C51" s="10">
        <v>268.5</v>
      </c>
      <c r="D51" s="10">
        <f>ROUND(C51*Key!$A$1, 2)</f>
        <v>591.94000000000005</v>
      </c>
      <c r="E51" s="10" t="s">
        <v>73</v>
      </c>
      <c r="F51" s="10">
        <v>147.5</v>
      </c>
      <c r="G51" s="10">
        <f>ROUND(F51*Key!$A$1, 2)</f>
        <v>325.18</v>
      </c>
      <c r="H51" s="10" t="s">
        <v>73</v>
      </c>
      <c r="I51" s="10">
        <v>320.5</v>
      </c>
      <c r="J51" s="10">
        <f>ROUND(I51*Key!$A$1, 2)</f>
        <v>706.58</v>
      </c>
      <c r="K51" s="10" t="s">
        <v>73</v>
      </c>
      <c r="L51" s="10">
        <v>729</v>
      </c>
      <c r="M51" s="12">
        <f>ROUND(L51*Key!$A$1, 2)</f>
        <v>1607.17</v>
      </c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 x14ac:dyDescent="0.2">
      <c r="A52" s="92" t="s">
        <v>70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4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 x14ac:dyDescent="0.2">
      <c r="A53" s="13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x14ac:dyDescent="0.2">
      <c r="A54" s="4">
        <v>165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5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 x14ac:dyDescent="0.2">
      <c r="A55" s="6" t="s">
        <v>0</v>
      </c>
      <c r="B55" s="7" t="s">
        <v>7</v>
      </c>
      <c r="C55" s="7" t="s">
        <v>1</v>
      </c>
      <c r="D55" s="7" t="s">
        <v>2</v>
      </c>
      <c r="E55" s="7" t="s">
        <v>8</v>
      </c>
      <c r="F55" s="7" t="s">
        <v>1</v>
      </c>
      <c r="G55" s="7" t="s">
        <v>2</v>
      </c>
      <c r="H55" s="7" t="s">
        <v>9</v>
      </c>
      <c r="I55" s="7" t="s">
        <v>1</v>
      </c>
      <c r="J55" s="7" t="s">
        <v>2</v>
      </c>
      <c r="K55" s="7" t="s">
        <v>10</v>
      </c>
      <c r="L55" s="7" t="s">
        <v>1</v>
      </c>
      <c r="M55" s="8" t="s">
        <v>2</v>
      </c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x14ac:dyDescent="0.2">
      <c r="A56" s="9" t="s">
        <v>5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2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 x14ac:dyDescent="0.2">
      <c r="A57" s="9" t="s">
        <v>63</v>
      </c>
      <c r="B57" s="107" t="s">
        <v>199</v>
      </c>
      <c r="C57" s="10">
        <v>142.5</v>
      </c>
      <c r="D57" s="10">
        <f>ROUND(C57*Key!$A$1, 2)</f>
        <v>314.16000000000003</v>
      </c>
      <c r="E57" s="107" t="s">
        <v>199</v>
      </c>
      <c r="F57" s="10">
        <v>87.5</v>
      </c>
      <c r="G57" s="10">
        <f>ROUND(F57*Key!$A$1, 2)</f>
        <v>192.9</v>
      </c>
      <c r="H57" s="107" t="s">
        <v>199</v>
      </c>
      <c r="I57" s="10">
        <v>180</v>
      </c>
      <c r="J57" s="10">
        <f>ROUND(I57*Key!$A$1, 2)</f>
        <v>396.83</v>
      </c>
      <c r="K57" s="107" t="s">
        <v>199</v>
      </c>
      <c r="L57" s="10">
        <v>410</v>
      </c>
      <c r="M57" s="12">
        <f>ROUND(L57*Key!$A$1, 2)</f>
        <v>903.89</v>
      </c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 x14ac:dyDescent="0.2">
      <c r="A58" s="9" t="s">
        <v>64</v>
      </c>
      <c r="B58" s="107" t="s">
        <v>110</v>
      </c>
      <c r="C58" s="10">
        <v>195</v>
      </c>
      <c r="D58" s="10">
        <f>ROUND(C58*Key!$A$1, 2)</f>
        <v>429.9</v>
      </c>
      <c r="E58" s="107" t="s">
        <v>110</v>
      </c>
      <c r="F58" s="10">
        <v>127.5</v>
      </c>
      <c r="G58" s="10">
        <f>ROUND(F58*Key!$A$1, 2)</f>
        <v>281.08999999999997</v>
      </c>
      <c r="H58" s="107" t="s">
        <v>110</v>
      </c>
      <c r="I58" s="10">
        <v>227.5</v>
      </c>
      <c r="J58" s="10">
        <f>ROUND(I58*Key!$A$1, 2)</f>
        <v>501.55</v>
      </c>
      <c r="K58" s="107" t="s">
        <v>110</v>
      </c>
      <c r="L58" s="10">
        <v>545</v>
      </c>
      <c r="M58" s="12">
        <f>ROUND(L58*Key!$A$1, 2)</f>
        <v>1201.52</v>
      </c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 x14ac:dyDescent="0.2">
      <c r="A59" s="9" t="s">
        <v>65</v>
      </c>
      <c r="B59" s="10" t="s">
        <v>100</v>
      </c>
      <c r="C59" s="10">
        <v>160</v>
      </c>
      <c r="D59" s="10">
        <f>ROUND(C59*Key!$A$1, 2)</f>
        <v>352.74</v>
      </c>
      <c r="E59" s="10" t="s">
        <v>100</v>
      </c>
      <c r="F59" s="10">
        <v>100</v>
      </c>
      <c r="G59" s="10">
        <f>ROUND(F59*Key!$A$1, 2)</f>
        <v>220.46</v>
      </c>
      <c r="H59" s="10" t="s">
        <v>100</v>
      </c>
      <c r="I59" s="10">
        <v>180</v>
      </c>
      <c r="J59" s="10">
        <f>ROUND(I59*Key!$A$1, 2)</f>
        <v>396.83</v>
      </c>
      <c r="K59" s="10" t="s">
        <v>100</v>
      </c>
      <c r="L59" s="10">
        <v>435</v>
      </c>
      <c r="M59" s="12">
        <f>ROUND(L59*Key!$A$1, 2)</f>
        <v>959.01</v>
      </c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 x14ac:dyDescent="0.2">
      <c r="A60" s="9" t="s">
        <v>66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2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 x14ac:dyDescent="0.2">
      <c r="A61" s="9" t="s">
        <v>67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2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 x14ac:dyDescent="0.2">
      <c r="A62" s="9" t="s">
        <v>68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2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 x14ac:dyDescent="0.2">
      <c r="A63" s="9" t="s">
        <v>69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2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 x14ac:dyDescent="0.2">
      <c r="A64" s="9" t="s">
        <v>3</v>
      </c>
      <c r="B64" s="107" t="s">
        <v>198</v>
      </c>
      <c r="C64" s="10">
        <v>127.5</v>
      </c>
      <c r="D64" s="10">
        <f>ROUND(C64*Key!$A$1, 2)</f>
        <v>281.08999999999997</v>
      </c>
      <c r="E64" s="107" t="s">
        <v>198</v>
      </c>
      <c r="F64" s="10">
        <v>87.5</v>
      </c>
      <c r="G64" s="10">
        <f>ROUND(F64*Key!$A$1, 2)</f>
        <v>192.9</v>
      </c>
      <c r="H64" s="107" t="s">
        <v>198</v>
      </c>
      <c r="I64" s="10">
        <v>175</v>
      </c>
      <c r="J64" s="10">
        <f>ROUND(I64*Key!$A$1, 2)</f>
        <v>385.81</v>
      </c>
      <c r="K64" s="107" t="s">
        <v>198</v>
      </c>
      <c r="L64" s="10">
        <v>390</v>
      </c>
      <c r="M64" s="12">
        <f>ROUND(L64*Key!$A$1, 2)</f>
        <v>859.8</v>
      </c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 x14ac:dyDescent="0.2">
      <c r="A65" s="92" t="s">
        <v>70</v>
      </c>
      <c r="B65" s="90" t="s">
        <v>100</v>
      </c>
      <c r="C65" s="90">
        <v>160</v>
      </c>
      <c r="D65" s="90">
        <f>ROUND(C65*Key!$A$1, 2)</f>
        <v>352.74</v>
      </c>
      <c r="E65" s="90" t="s">
        <v>100</v>
      </c>
      <c r="F65" s="90">
        <v>100</v>
      </c>
      <c r="G65" s="90">
        <f>ROUND(F65*Key!$A$1, 2)</f>
        <v>220.46</v>
      </c>
      <c r="H65" s="90" t="s">
        <v>100</v>
      </c>
      <c r="I65" s="90">
        <v>180</v>
      </c>
      <c r="J65" s="90">
        <f>ROUND(I65*Key!$A$1, 2)</f>
        <v>396.83</v>
      </c>
      <c r="K65" s="90" t="s">
        <v>100</v>
      </c>
      <c r="L65" s="90">
        <v>435</v>
      </c>
      <c r="M65" s="94">
        <f>ROUND(L65*Key!$A$1, 2)</f>
        <v>959.01</v>
      </c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 x14ac:dyDescent="0.2">
      <c r="A66" s="13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x14ac:dyDescent="0.2">
      <c r="A67" s="4">
        <v>181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5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x14ac:dyDescent="0.2">
      <c r="A68" s="6" t="s">
        <v>0</v>
      </c>
      <c r="B68" s="7" t="s">
        <v>7</v>
      </c>
      <c r="C68" s="7" t="s">
        <v>1</v>
      </c>
      <c r="D68" s="7" t="s">
        <v>2</v>
      </c>
      <c r="E68" s="7" t="s">
        <v>8</v>
      </c>
      <c r="F68" s="7" t="s">
        <v>1</v>
      </c>
      <c r="G68" s="7" t="s">
        <v>2</v>
      </c>
      <c r="H68" s="7" t="s">
        <v>9</v>
      </c>
      <c r="I68" s="7" t="s">
        <v>1</v>
      </c>
      <c r="J68" s="7" t="s">
        <v>2</v>
      </c>
      <c r="K68" s="7" t="s">
        <v>10</v>
      </c>
      <c r="L68" s="7" t="s">
        <v>1</v>
      </c>
      <c r="M68" s="8" t="s">
        <v>2</v>
      </c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x14ac:dyDescent="0.2">
      <c r="A69" s="9" t="s">
        <v>5</v>
      </c>
      <c r="B69" s="10" t="s">
        <v>346</v>
      </c>
      <c r="C69" s="10">
        <v>230</v>
      </c>
      <c r="D69" s="90">
        <f>ROUND(C69*Key!$A$1, 2)</f>
        <v>507.06</v>
      </c>
      <c r="E69" s="10" t="s">
        <v>346</v>
      </c>
      <c r="F69" s="10">
        <v>115</v>
      </c>
      <c r="G69" s="10">
        <f>ROUND(F69*Key!$A$1, 2)</f>
        <v>253.53</v>
      </c>
      <c r="H69" s="10" t="s">
        <v>346</v>
      </c>
      <c r="I69" s="10">
        <v>250</v>
      </c>
      <c r="J69" s="10">
        <f>ROUND(I69*Key!$A$1, 2)</f>
        <v>551.16</v>
      </c>
      <c r="K69" s="10" t="s">
        <v>346</v>
      </c>
      <c r="L69" s="10">
        <v>595</v>
      </c>
      <c r="M69" s="12">
        <f>ROUND(L69*Key!$A$1, 2)</f>
        <v>1311.75</v>
      </c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x14ac:dyDescent="0.2">
      <c r="A70" s="9" t="s">
        <v>63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2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x14ac:dyDescent="0.2">
      <c r="A71" s="9" t="s">
        <v>64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2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 x14ac:dyDescent="0.2">
      <c r="A72" s="9" t="s">
        <v>65</v>
      </c>
      <c r="B72" s="107" t="s">
        <v>271</v>
      </c>
      <c r="C72" s="10">
        <v>182.5</v>
      </c>
      <c r="D72" s="10">
        <f>ROUND(C72*Key!$A$1, 2)</f>
        <v>402.34</v>
      </c>
      <c r="E72" s="107" t="s">
        <v>271</v>
      </c>
      <c r="F72" s="10">
        <v>142.5</v>
      </c>
      <c r="G72" s="10">
        <f>ROUND(F72*Key!$A$1, 2)</f>
        <v>314.16000000000003</v>
      </c>
      <c r="H72" s="107" t="s">
        <v>271</v>
      </c>
      <c r="I72" s="10">
        <v>215</v>
      </c>
      <c r="J72" s="10">
        <f>ROUND(I72*Key!$A$1, 2)</f>
        <v>473.99</v>
      </c>
      <c r="K72" s="107" t="s">
        <v>271</v>
      </c>
      <c r="L72" s="10">
        <v>540</v>
      </c>
      <c r="M72" s="12">
        <f>ROUND(L72*Key!$A$1, 2)</f>
        <v>1190.49</v>
      </c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 x14ac:dyDescent="0.2">
      <c r="A73" s="9" t="s">
        <v>66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2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 x14ac:dyDescent="0.2">
      <c r="A74" s="9" t="s">
        <v>67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2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 x14ac:dyDescent="0.2">
      <c r="A75" s="9" t="s">
        <v>68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2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 x14ac:dyDescent="0.2">
      <c r="A76" s="9" t="s">
        <v>69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2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 x14ac:dyDescent="0.2">
      <c r="A77" s="9" t="s">
        <v>3</v>
      </c>
      <c r="B77" s="10" t="s">
        <v>346</v>
      </c>
      <c r="C77" s="10">
        <v>230</v>
      </c>
      <c r="D77" s="10">
        <f>ROUND(C77*Key!$A$1, 2)</f>
        <v>507.06</v>
      </c>
      <c r="E77" s="10" t="s">
        <v>150</v>
      </c>
      <c r="F77" s="10">
        <v>115</v>
      </c>
      <c r="G77" s="10">
        <f>ROUND(F77*Key!$A$1, 2)</f>
        <v>253.53</v>
      </c>
      <c r="H77" s="10" t="s">
        <v>346</v>
      </c>
      <c r="I77" s="10">
        <v>250</v>
      </c>
      <c r="J77" s="10">
        <f>ROUND(I77*Key!$A$1, 2)</f>
        <v>551.16</v>
      </c>
      <c r="K77" s="10" t="s">
        <v>346</v>
      </c>
      <c r="L77" s="10">
        <v>595</v>
      </c>
      <c r="M77" s="12">
        <f>ROUND(L77*Key!$A$1, 2)</f>
        <v>1311.75</v>
      </c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 x14ac:dyDescent="0.2">
      <c r="A78" s="92" t="s">
        <v>70</v>
      </c>
      <c r="B78" s="108" t="s">
        <v>100</v>
      </c>
      <c r="C78" s="90">
        <v>165</v>
      </c>
      <c r="D78" s="90">
        <f>ROUND(C78*Key!$A$1, 2)</f>
        <v>363.76</v>
      </c>
      <c r="E78" s="108" t="s">
        <v>100</v>
      </c>
      <c r="F78" s="90">
        <v>107.5</v>
      </c>
      <c r="G78" s="90">
        <f>ROUND(F78*Key!$A$1, 2)</f>
        <v>237</v>
      </c>
      <c r="H78" s="108" t="s">
        <v>100</v>
      </c>
      <c r="I78" s="90">
        <v>192.5</v>
      </c>
      <c r="J78" s="90">
        <f>ROUND(I78*Key!$A$1, 2)</f>
        <v>424.39</v>
      </c>
      <c r="K78" s="108" t="s">
        <v>100</v>
      </c>
      <c r="L78" s="90">
        <v>460</v>
      </c>
      <c r="M78" s="94">
        <f>ROUND(L78*Key!$A$1, 2)</f>
        <v>1014.13</v>
      </c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 x14ac:dyDescent="0.2">
      <c r="A79" s="13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x14ac:dyDescent="0.2">
      <c r="A80" s="4">
        <v>198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5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 x14ac:dyDescent="0.2">
      <c r="A81" s="6" t="s">
        <v>0</v>
      </c>
      <c r="B81" s="7" t="s">
        <v>7</v>
      </c>
      <c r="C81" s="7" t="s">
        <v>1</v>
      </c>
      <c r="D81" s="7" t="s">
        <v>2</v>
      </c>
      <c r="E81" s="7" t="s">
        <v>8</v>
      </c>
      <c r="F81" s="7" t="s">
        <v>1</v>
      </c>
      <c r="G81" s="7" t="s">
        <v>2</v>
      </c>
      <c r="H81" s="7" t="s">
        <v>9</v>
      </c>
      <c r="I81" s="7" t="s">
        <v>1</v>
      </c>
      <c r="J81" s="7" t="s">
        <v>2</v>
      </c>
      <c r="K81" s="7" t="s">
        <v>10</v>
      </c>
      <c r="L81" s="7" t="s">
        <v>1</v>
      </c>
      <c r="M81" s="8" t="s">
        <v>2</v>
      </c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x14ac:dyDescent="0.2">
      <c r="A82" s="9" t="s">
        <v>5</v>
      </c>
      <c r="B82" s="107" t="s">
        <v>91</v>
      </c>
      <c r="C82" s="10">
        <v>175</v>
      </c>
      <c r="D82" s="10">
        <f>ROUND(C82*Key!$A$1, 2)</f>
        <v>385.81</v>
      </c>
      <c r="E82" s="107" t="s">
        <v>91</v>
      </c>
      <c r="F82" s="10">
        <v>147.5</v>
      </c>
      <c r="G82" s="10">
        <f>ROUND(F82*Key!$A$1, 2)</f>
        <v>325.18</v>
      </c>
      <c r="H82" s="107" t="s">
        <v>91</v>
      </c>
      <c r="I82" s="10">
        <v>205</v>
      </c>
      <c r="J82" s="10">
        <f>ROUND(I82*Key!$A$1, 2)</f>
        <v>451.95</v>
      </c>
      <c r="K82" s="107" t="s">
        <v>91</v>
      </c>
      <c r="L82" s="10">
        <v>517.5</v>
      </c>
      <c r="M82" s="12">
        <f>ROUND(L82*Key!$A$1, 2)</f>
        <v>1140.8900000000001</v>
      </c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 x14ac:dyDescent="0.2">
      <c r="A83" s="9" t="s">
        <v>63</v>
      </c>
      <c r="B83" s="107" t="s">
        <v>168</v>
      </c>
      <c r="C83" s="10">
        <v>227.5</v>
      </c>
      <c r="D83" s="10">
        <f>ROUND(C83*Key!$A$1, 2)</f>
        <v>501.55</v>
      </c>
      <c r="E83" s="107" t="s">
        <v>168</v>
      </c>
      <c r="F83" s="10">
        <v>112.5</v>
      </c>
      <c r="G83" s="10">
        <f>ROUND(F83*Key!$A$1, 2)</f>
        <v>248.02</v>
      </c>
      <c r="H83" s="107" t="s">
        <v>168</v>
      </c>
      <c r="I83" s="10">
        <v>247.5</v>
      </c>
      <c r="J83" s="10">
        <f>ROUND(I83*Key!$A$1, 2)</f>
        <v>545.64</v>
      </c>
      <c r="K83" s="107" t="s">
        <v>168</v>
      </c>
      <c r="L83" s="10">
        <v>587.5</v>
      </c>
      <c r="M83" s="12">
        <f>ROUND(L83*Key!$A$1, 2)</f>
        <v>1295.21</v>
      </c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 x14ac:dyDescent="0.2">
      <c r="A84" s="9" t="s">
        <v>64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2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 x14ac:dyDescent="0.2">
      <c r="A85" s="9" t="s">
        <v>65</v>
      </c>
      <c r="B85" s="107" t="s">
        <v>83</v>
      </c>
      <c r="C85" s="10">
        <v>195</v>
      </c>
      <c r="D85" s="10">
        <f>ROUND(C85*Key!$A$1, 2)</f>
        <v>429.9</v>
      </c>
      <c r="E85" s="107" t="s">
        <v>231</v>
      </c>
      <c r="F85" s="10">
        <v>147.5</v>
      </c>
      <c r="G85" s="10">
        <f>ROUND(F85*Key!$A$1, 2)</f>
        <v>325.18</v>
      </c>
      <c r="H85" s="107" t="s">
        <v>83</v>
      </c>
      <c r="I85" s="10">
        <v>232.5</v>
      </c>
      <c r="J85" s="10">
        <f>ROUND(I85*Key!$A$1, 2)</f>
        <v>512.57000000000005</v>
      </c>
      <c r="K85" s="107" t="s">
        <v>83</v>
      </c>
      <c r="L85" s="10">
        <v>557.5</v>
      </c>
      <c r="M85" s="12">
        <f>ROUND(L85*Key!$A$1, 2)</f>
        <v>1229.08</v>
      </c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 x14ac:dyDescent="0.2">
      <c r="A86" s="9" t="s">
        <v>66</v>
      </c>
      <c r="B86" s="10" t="s">
        <v>156</v>
      </c>
      <c r="C86" s="10">
        <v>225</v>
      </c>
      <c r="D86" s="10">
        <f>ROUND(C86*Key!$A$1, 2)</f>
        <v>496.04</v>
      </c>
      <c r="E86" s="10" t="s">
        <v>156</v>
      </c>
      <c r="F86" s="10">
        <v>120</v>
      </c>
      <c r="G86" s="10">
        <f>ROUND(F86*Key!$A$1, 2)</f>
        <v>264.55</v>
      </c>
      <c r="H86" s="10" t="s">
        <v>156</v>
      </c>
      <c r="I86" s="10">
        <v>247.5</v>
      </c>
      <c r="J86" s="10">
        <f>ROUND(I86*Key!$A$1, 2)</f>
        <v>545.64</v>
      </c>
      <c r="K86" s="10" t="s">
        <v>156</v>
      </c>
      <c r="L86" s="10">
        <v>592.5</v>
      </c>
      <c r="M86" s="12">
        <f>ROUND(L86*Key!$A$1, 2)</f>
        <v>1306.24</v>
      </c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 x14ac:dyDescent="0.2">
      <c r="A87" s="9" t="s">
        <v>67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2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 x14ac:dyDescent="0.2">
      <c r="A88" s="9" t="s">
        <v>68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2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 x14ac:dyDescent="0.2">
      <c r="A89" s="9" t="s">
        <v>69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2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 x14ac:dyDescent="0.2">
      <c r="A90" s="9" t="s">
        <v>3</v>
      </c>
      <c r="B90" s="107" t="s">
        <v>81</v>
      </c>
      <c r="C90" s="10">
        <v>227.5</v>
      </c>
      <c r="D90" s="10">
        <f>ROUND(C90*Key!$A$1, 2)</f>
        <v>501.55</v>
      </c>
      <c r="E90" s="107" t="s">
        <v>81</v>
      </c>
      <c r="F90" s="10">
        <v>122.5</v>
      </c>
      <c r="G90" s="10">
        <f>ROUND(F90*Key!$A$1, 2)</f>
        <v>270.07</v>
      </c>
      <c r="H90" s="10" t="s">
        <v>156</v>
      </c>
      <c r="I90" s="10">
        <v>247.5</v>
      </c>
      <c r="J90" s="10">
        <f>ROUND(I90*Key!$A$1, 2)</f>
        <v>545.64</v>
      </c>
      <c r="K90" s="10" t="s">
        <v>156</v>
      </c>
      <c r="L90" s="10">
        <v>592.5</v>
      </c>
      <c r="M90" s="12">
        <f>ROUND(L90*Key!$A$1, 2)</f>
        <v>1306.24</v>
      </c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 x14ac:dyDescent="0.2">
      <c r="A91" s="92" t="s">
        <v>70</v>
      </c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4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 x14ac:dyDescent="0.2">
      <c r="A92" s="13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x14ac:dyDescent="0.2">
      <c r="A93" s="4">
        <v>220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5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1"/>
    </row>
    <row r="94" spans="1:26" ht="12.75" x14ac:dyDescent="0.2">
      <c r="A94" s="6" t="s">
        <v>0</v>
      </c>
      <c r="B94" s="7" t="s">
        <v>7</v>
      </c>
      <c r="C94" s="7" t="s">
        <v>1</v>
      </c>
      <c r="D94" s="7" t="s">
        <v>2</v>
      </c>
      <c r="E94" s="7" t="s">
        <v>8</v>
      </c>
      <c r="F94" s="7" t="s">
        <v>1</v>
      </c>
      <c r="G94" s="7" t="s">
        <v>2</v>
      </c>
      <c r="H94" s="7" t="s">
        <v>9</v>
      </c>
      <c r="I94" s="7" t="s">
        <v>1</v>
      </c>
      <c r="J94" s="7" t="s">
        <v>2</v>
      </c>
      <c r="K94" s="7" t="s">
        <v>10</v>
      </c>
      <c r="L94" s="7" t="s">
        <v>1</v>
      </c>
      <c r="M94" s="8" t="s">
        <v>2</v>
      </c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22"/>
    </row>
    <row r="95" spans="1:26" ht="12.75" x14ac:dyDescent="0.2">
      <c r="A95" s="9" t="s">
        <v>5</v>
      </c>
      <c r="B95" s="107" t="s">
        <v>345</v>
      </c>
      <c r="C95" s="10">
        <v>245</v>
      </c>
      <c r="D95" s="10">
        <f>ROUND(C95*Key!$A$1, 2)</f>
        <v>540.13</v>
      </c>
      <c r="E95" s="107" t="s">
        <v>345</v>
      </c>
      <c r="F95" s="10">
        <v>185</v>
      </c>
      <c r="G95" s="10">
        <f>ROUND(F95*Key!$A$1, 2)</f>
        <v>407.85</v>
      </c>
      <c r="H95" s="107" t="s">
        <v>345</v>
      </c>
      <c r="I95" s="10">
        <v>220</v>
      </c>
      <c r="J95" s="10">
        <f>ROUND(I95*Key!$A$1, 2)</f>
        <v>485.02</v>
      </c>
      <c r="K95" s="107" t="s">
        <v>345</v>
      </c>
      <c r="L95" s="10">
        <v>642.5</v>
      </c>
      <c r="M95" s="12">
        <f>ROUND(L95*Key!$A$1, 2)</f>
        <v>1416.47</v>
      </c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7"/>
    </row>
    <row r="96" spans="1:26" ht="12.75" x14ac:dyDescent="0.2">
      <c r="A96" s="9" t="s">
        <v>63</v>
      </c>
      <c r="B96" s="107" t="s">
        <v>255</v>
      </c>
      <c r="C96" s="10">
        <v>205</v>
      </c>
      <c r="D96" s="10">
        <f>ROUND(C96*Key!$A$1, 2)</f>
        <v>451.95</v>
      </c>
      <c r="E96" s="107" t="s">
        <v>255</v>
      </c>
      <c r="F96" s="10">
        <v>85</v>
      </c>
      <c r="G96" s="10">
        <f>ROUND(F96*Key!$A$1, 2)</f>
        <v>187.39</v>
      </c>
      <c r="H96" s="107" t="s">
        <v>255</v>
      </c>
      <c r="I96" s="10">
        <v>230</v>
      </c>
      <c r="J96" s="10">
        <f>ROUND(I96*Key!$A$1, 2)</f>
        <v>507.06</v>
      </c>
      <c r="K96" s="107" t="s">
        <v>255</v>
      </c>
      <c r="L96" s="10">
        <v>520</v>
      </c>
      <c r="M96" s="12">
        <f>ROUND(L96*Key!$A$1, 2)</f>
        <v>1146.4000000000001</v>
      </c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7"/>
    </row>
    <row r="97" spans="1:26" ht="12.75" x14ac:dyDescent="0.2">
      <c r="A97" s="9" t="s">
        <v>64</v>
      </c>
      <c r="B97" s="107" t="s">
        <v>319</v>
      </c>
      <c r="C97" s="10">
        <v>240</v>
      </c>
      <c r="D97" s="10">
        <f>ROUND(C97*Key!$A$1, 2)</f>
        <v>529.11</v>
      </c>
      <c r="E97" s="107" t="s">
        <v>319</v>
      </c>
      <c r="F97" s="10">
        <v>150</v>
      </c>
      <c r="G97" s="10">
        <f>ROUND(F97*Key!$A$1, 2)</f>
        <v>330.69</v>
      </c>
      <c r="H97" s="107" t="s">
        <v>319</v>
      </c>
      <c r="I97" s="10">
        <v>232.5</v>
      </c>
      <c r="J97" s="10">
        <f>ROUND(I97*Key!$A$1, 2)</f>
        <v>512.57000000000005</v>
      </c>
      <c r="K97" s="107" t="s">
        <v>319</v>
      </c>
      <c r="L97" s="10">
        <v>615</v>
      </c>
      <c r="M97" s="12">
        <f>ROUND(L97*Key!$A$1, 2)</f>
        <v>1355.84</v>
      </c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7"/>
    </row>
    <row r="98" spans="1:26" ht="12.75" x14ac:dyDescent="0.2">
      <c r="A98" s="9" t="s">
        <v>65</v>
      </c>
      <c r="B98" s="10" t="s">
        <v>75</v>
      </c>
      <c r="C98" s="10">
        <v>267.5</v>
      </c>
      <c r="D98" s="10">
        <f>ROUND(C98*Key!$A$1, 2)</f>
        <v>589.74</v>
      </c>
      <c r="E98" s="10" t="s">
        <v>75</v>
      </c>
      <c r="F98" s="10">
        <v>180</v>
      </c>
      <c r="G98" s="10">
        <f>ROUND(F98*Key!$A$1, 2)</f>
        <v>396.83</v>
      </c>
      <c r="H98" s="10" t="s">
        <v>75</v>
      </c>
      <c r="I98" s="10">
        <v>282.5</v>
      </c>
      <c r="J98" s="10">
        <f>ROUND(I98*Key!$A$1, 2)</f>
        <v>622.80999999999995</v>
      </c>
      <c r="K98" s="10" t="s">
        <v>75</v>
      </c>
      <c r="L98" s="10">
        <v>730</v>
      </c>
      <c r="M98" s="12">
        <f>ROUND(L98*Key!$A$1, 2)</f>
        <v>1609.37</v>
      </c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7"/>
    </row>
    <row r="99" spans="1:26" ht="12.75" x14ac:dyDescent="0.2">
      <c r="A99" s="9" t="s">
        <v>66</v>
      </c>
      <c r="B99" s="10" t="s">
        <v>85</v>
      </c>
      <c r="C99" s="10">
        <v>255</v>
      </c>
      <c r="D99" s="10">
        <f>ROUND(C99*Key!$A$1, 2)</f>
        <v>562.17999999999995</v>
      </c>
      <c r="E99" s="10" t="s">
        <v>85</v>
      </c>
      <c r="F99" s="10">
        <v>157.5</v>
      </c>
      <c r="G99" s="10">
        <f>ROUND(F99*Key!$A$1, 2)</f>
        <v>347.23</v>
      </c>
      <c r="H99" s="10" t="s">
        <v>85</v>
      </c>
      <c r="I99" s="10">
        <v>245</v>
      </c>
      <c r="J99" s="10">
        <f>ROUND(I99*Key!$A$1, 2)</f>
        <v>540.13</v>
      </c>
      <c r="K99" s="10" t="s">
        <v>85</v>
      </c>
      <c r="L99" s="10">
        <v>647.5</v>
      </c>
      <c r="M99" s="12">
        <f>ROUND(L99*Key!$A$1, 2)</f>
        <v>1427.49</v>
      </c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7"/>
    </row>
    <row r="100" spans="1:26" ht="12.75" x14ac:dyDescent="0.2">
      <c r="A100" s="9" t="s">
        <v>67</v>
      </c>
      <c r="B100" s="107" t="s">
        <v>163</v>
      </c>
      <c r="C100" s="10">
        <v>165</v>
      </c>
      <c r="D100" s="10">
        <f>ROUND(C100*Key!$A$1, 2)</f>
        <v>363.76</v>
      </c>
      <c r="E100" s="107" t="s">
        <v>94</v>
      </c>
      <c r="F100" s="10">
        <v>120</v>
      </c>
      <c r="G100" s="10">
        <f>ROUND(F100*Key!$A$1, 2)</f>
        <v>264.55</v>
      </c>
      <c r="H100" s="107" t="s">
        <v>94</v>
      </c>
      <c r="I100" s="10">
        <v>220</v>
      </c>
      <c r="J100" s="10">
        <f>ROUND(I100*Key!$A$1, 2)</f>
        <v>485.02</v>
      </c>
      <c r="K100" s="107" t="s">
        <v>163</v>
      </c>
      <c r="L100" s="10">
        <v>490</v>
      </c>
      <c r="M100" s="12">
        <f>ROUND(L100*Key!$A$1, 2)</f>
        <v>1080.26</v>
      </c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7"/>
    </row>
    <row r="101" spans="1:26" ht="12.75" x14ac:dyDescent="0.2">
      <c r="A101" s="9" t="s">
        <v>68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2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7"/>
    </row>
    <row r="102" spans="1:26" ht="12.75" x14ac:dyDescent="0.2">
      <c r="A102" s="9" t="s">
        <v>69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2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7"/>
    </row>
    <row r="103" spans="1:26" ht="12.75" x14ac:dyDescent="0.2">
      <c r="A103" s="9" t="s">
        <v>3</v>
      </c>
      <c r="B103" s="10" t="s">
        <v>75</v>
      </c>
      <c r="C103" s="10">
        <v>267.5</v>
      </c>
      <c r="D103" s="10">
        <f>ROUND(C103*Key!$A$1, 2)</f>
        <v>589.74</v>
      </c>
      <c r="E103" s="10" t="s">
        <v>75</v>
      </c>
      <c r="F103" s="10">
        <v>180</v>
      </c>
      <c r="G103" s="10">
        <f>ROUND(F103*Key!$A$1, 2)</f>
        <v>396.83</v>
      </c>
      <c r="H103" s="10" t="s">
        <v>135</v>
      </c>
      <c r="I103" s="10">
        <v>300</v>
      </c>
      <c r="J103" s="10">
        <v>661.4</v>
      </c>
      <c r="K103" s="10" t="s">
        <v>75</v>
      </c>
      <c r="L103" s="10">
        <v>730</v>
      </c>
      <c r="M103" s="12">
        <f>ROUND(L103*Key!$A$1, 2)</f>
        <v>1609.37</v>
      </c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7"/>
    </row>
    <row r="104" spans="1:26" ht="12.75" x14ac:dyDescent="0.2">
      <c r="A104" s="92" t="s">
        <v>70</v>
      </c>
      <c r="B104" s="90" t="s">
        <v>75</v>
      </c>
      <c r="C104" s="90">
        <v>267.5</v>
      </c>
      <c r="D104" s="90">
        <f>ROUND(C104*Key!$A$1, 2)</f>
        <v>589.74</v>
      </c>
      <c r="E104" s="90" t="s">
        <v>75</v>
      </c>
      <c r="F104" s="90">
        <v>180</v>
      </c>
      <c r="G104" s="90">
        <f>ROUND(F104*Key!$A$1, 2)</f>
        <v>396.83</v>
      </c>
      <c r="H104" s="90" t="s">
        <v>75</v>
      </c>
      <c r="I104" s="90">
        <v>282.5</v>
      </c>
      <c r="J104" s="90">
        <f>ROUND(I104*Key!$A$1, 2)</f>
        <v>622.80999999999995</v>
      </c>
      <c r="K104" s="90" t="s">
        <v>75</v>
      </c>
      <c r="L104" s="90">
        <v>730</v>
      </c>
      <c r="M104" s="94">
        <f>ROUND(L104*Key!$A$1, 2)</f>
        <v>1609.37</v>
      </c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7"/>
    </row>
    <row r="105" spans="1:26" ht="12.75" x14ac:dyDescent="0.2">
      <c r="A105" s="13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x14ac:dyDescent="0.2">
      <c r="A106" s="4">
        <v>242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5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 x14ac:dyDescent="0.2">
      <c r="A107" s="6" t="s">
        <v>0</v>
      </c>
      <c r="B107" s="7" t="s">
        <v>7</v>
      </c>
      <c r="C107" s="7" t="s">
        <v>1</v>
      </c>
      <c r="D107" s="7" t="s">
        <v>2</v>
      </c>
      <c r="E107" s="7" t="s">
        <v>8</v>
      </c>
      <c r="F107" s="7" t="s">
        <v>1</v>
      </c>
      <c r="G107" s="7" t="s">
        <v>2</v>
      </c>
      <c r="H107" s="7" t="s">
        <v>9</v>
      </c>
      <c r="I107" s="7" t="s">
        <v>1</v>
      </c>
      <c r="J107" s="7" t="s">
        <v>2</v>
      </c>
      <c r="K107" s="7" t="s">
        <v>10</v>
      </c>
      <c r="L107" s="7" t="s">
        <v>1</v>
      </c>
      <c r="M107" s="8" t="s">
        <v>2</v>
      </c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x14ac:dyDescent="0.2">
      <c r="A108" s="9" t="s">
        <v>5</v>
      </c>
      <c r="B108" s="107"/>
      <c r="C108" s="10"/>
      <c r="D108" s="10"/>
      <c r="E108" s="107"/>
      <c r="F108" s="10"/>
      <c r="G108" s="10"/>
      <c r="H108" s="107"/>
      <c r="I108" s="10"/>
      <c r="J108" s="10"/>
      <c r="K108" s="107"/>
      <c r="L108" s="10"/>
      <c r="M108" s="12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 x14ac:dyDescent="0.2">
      <c r="A109" s="9" t="s">
        <v>63</v>
      </c>
      <c r="B109" s="10" t="s">
        <v>232</v>
      </c>
      <c r="C109" s="10">
        <v>240</v>
      </c>
      <c r="D109" s="10">
        <f>ROUND(C109*Key!$A$1, 2)</f>
        <v>529.11</v>
      </c>
      <c r="E109" s="10" t="s">
        <v>232</v>
      </c>
      <c r="F109" s="10">
        <v>125</v>
      </c>
      <c r="G109" s="10">
        <f>ROUND(F109*Key!$A$1, 2)</f>
        <v>275.58</v>
      </c>
      <c r="H109" s="10" t="s">
        <v>232</v>
      </c>
      <c r="I109" s="10">
        <v>237.5</v>
      </c>
      <c r="J109" s="10">
        <f>ROUND(I109*Key!$A$1, 2)</f>
        <v>523.6</v>
      </c>
      <c r="K109" s="10" t="s">
        <v>232</v>
      </c>
      <c r="L109" s="10">
        <v>602.5</v>
      </c>
      <c r="M109" s="12">
        <f>ROUND(L109*Key!$A$1, 2)</f>
        <v>1328.28</v>
      </c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 x14ac:dyDescent="0.2">
      <c r="A110" s="9" t="s">
        <v>64</v>
      </c>
      <c r="B110" s="107" t="s">
        <v>167</v>
      </c>
      <c r="C110" s="10">
        <v>225</v>
      </c>
      <c r="D110" s="10">
        <f>ROUND(C110*Key!$A$1, 2)</f>
        <v>496.04</v>
      </c>
      <c r="E110" s="107" t="s">
        <v>167</v>
      </c>
      <c r="F110" s="10">
        <v>150</v>
      </c>
      <c r="G110" s="10">
        <f>ROUND(F110*Key!$A$1, 2)</f>
        <v>330.69</v>
      </c>
      <c r="H110" s="107" t="s">
        <v>167</v>
      </c>
      <c r="I110" s="10">
        <v>210</v>
      </c>
      <c r="J110" s="10">
        <f>ROUND(I110*Key!$A$1, 2)</f>
        <v>462.97</v>
      </c>
      <c r="K110" s="107" t="s">
        <v>167</v>
      </c>
      <c r="L110" s="10">
        <v>580</v>
      </c>
      <c r="M110" s="12">
        <f>ROUND(L110*Key!$A$1, 2)</f>
        <v>1278.68</v>
      </c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 x14ac:dyDescent="0.2">
      <c r="A111" s="9" t="s">
        <v>65</v>
      </c>
      <c r="B111" s="10" t="s">
        <v>240</v>
      </c>
      <c r="C111" s="10">
        <v>207.5</v>
      </c>
      <c r="D111" s="10">
        <f>ROUND(C111*Key!$A$1, 2)</f>
        <v>457.46</v>
      </c>
      <c r="E111" s="10" t="s">
        <v>240</v>
      </c>
      <c r="F111" s="10">
        <v>150</v>
      </c>
      <c r="G111" s="10">
        <f>ROUND(F111*Key!$A$1, 2)</f>
        <v>330.69</v>
      </c>
      <c r="H111" s="10" t="s">
        <v>240</v>
      </c>
      <c r="I111" s="10">
        <v>247.5</v>
      </c>
      <c r="J111" s="10">
        <f>ROUND(I111*Key!$A$1, 2)</f>
        <v>545.64</v>
      </c>
      <c r="K111" s="10" t="s">
        <v>240</v>
      </c>
      <c r="L111" s="10">
        <v>605</v>
      </c>
      <c r="M111" s="12">
        <f>ROUND(L111*Key!$A$1, 2)</f>
        <v>1333.8</v>
      </c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 x14ac:dyDescent="0.2">
      <c r="A112" s="9" t="s">
        <v>66</v>
      </c>
      <c r="B112" s="107" t="s">
        <v>89</v>
      </c>
      <c r="C112" s="10">
        <v>190</v>
      </c>
      <c r="D112" s="10">
        <f>ROUND(C112*Key!$A$1, 2)</f>
        <v>418.88</v>
      </c>
      <c r="E112" s="107" t="s">
        <v>89</v>
      </c>
      <c r="F112" s="10">
        <v>165</v>
      </c>
      <c r="G112" s="10">
        <f>ROUND(F112*Key!$A$1, 2)</f>
        <v>363.76</v>
      </c>
      <c r="H112" s="107" t="s">
        <v>89</v>
      </c>
      <c r="I112" s="10">
        <v>222.5</v>
      </c>
      <c r="J112" s="10">
        <f>ROUND(I112*Key!$A$1, 2)</f>
        <v>490.53</v>
      </c>
      <c r="K112" s="107" t="s">
        <v>89</v>
      </c>
      <c r="L112" s="10">
        <v>577.5</v>
      </c>
      <c r="M112" s="12">
        <f>ROUND(L112*Key!$A$1, 2)</f>
        <v>1273.17</v>
      </c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 x14ac:dyDescent="0.2">
      <c r="A113" s="9" t="s">
        <v>67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2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 x14ac:dyDescent="0.2">
      <c r="A114" s="9" t="s">
        <v>68</v>
      </c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2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 x14ac:dyDescent="0.2">
      <c r="A115" s="9" t="s">
        <v>69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2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 x14ac:dyDescent="0.2">
      <c r="A116" s="9" t="s">
        <v>3</v>
      </c>
      <c r="B116" s="10" t="s">
        <v>266</v>
      </c>
      <c r="C116" s="10">
        <v>235</v>
      </c>
      <c r="D116" s="10">
        <f>ROUND(C116*Key!$A$1, 2)</f>
        <v>518.09</v>
      </c>
      <c r="E116" s="10" t="s">
        <v>167</v>
      </c>
      <c r="F116" s="10">
        <v>157.5</v>
      </c>
      <c r="G116" s="10">
        <f>ROUND(F116*Key!$A$1, 2)</f>
        <v>347.23</v>
      </c>
      <c r="H116" s="10" t="s">
        <v>266</v>
      </c>
      <c r="I116" s="10">
        <v>265</v>
      </c>
      <c r="J116" s="10">
        <f>ROUND(I116*Key!$A$1, 2)</f>
        <v>584.22</v>
      </c>
      <c r="K116" s="10" t="s">
        <v>266</v>
      </c>
      <c r="L116" s="10">
        <v>620</v>
      </c>
      <c r="M116" s="12">
        <f>ROUND(L116*Key!$A$1, 2)</f>
        <v>1366.86</v>
      </c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 x14ac:dyDescent="0.2">
      <c r="A117" s="92" t="s">
        <v>70</v>
      </c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4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 x14ac:dyDescent="0.2">
      <c r="A118" s="13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x14ac:dyDescent="0.2">
      <c r="A119" s="4">
        <v>275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5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 x14ac:dyDescent="0.2">
      <c r="A120" s="6" t="s">
        <v>0</v>
      </c>
      <c r="B120" s="7" t="s">
        <v>7</v>
      </c>
      <c r="C120" s="7" t="s">
        <v>1</v>
      </c>
      <c r="D120" s="7" t="s">
        <v>2</v>
      </c>
      <c r="E120" s="7" t="s">
        <v>8</v>
      </c>
      <c r="F120" s="7" t="s">
        <v>1</v>
      </c>
      <c r="G120" s="7" t="s">
        <v>2</v>
      </c>
      <c r="H120" s="7" t="s">
        <v>9</v>
      </c>
      <c r="I120" s="7" t="s">
        <v>1</v>
      </c>
      <c r="J120" s="7" t="s">
        <v>2</v>
      </c>
      <c r="K120" s="7" t="s">
        <v>10</v>
      </c>
      <c r="L120" s="7" t="s">
        <v>1</v>
      </c>
      <c r="M120" s="8" t="s">
        <v>2</v>
      </c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x14ac:dyDescent="0.2">
      <c r="A121" s="9" t="s">
        <v>5</v>
      </c>
      <c r="B121" s="107" t="s">
        <v>92</v>
      </c>
      <c r="C121" s="10">
        <v>197.5</v>
      </c>
      <c r="D121" s="10">
        <f>ROUND(C121*Key!$A$1, 2)</f>
        <v>435.41</v>
      </c>
      <c r="E121" s="107" t="s">
        <v>92</v>
      </c>
      <c r="F121" s="10">
        <v>145</v>
      </c>
      <c r="G121" s="10">
        <f>ROUND(F121*Key!$A$1, 2)</f>
        <v>319.67</v>
      </c>
      <c r="H121" s="107" t="s">
        <v>92</v>
      </c>
      <c r="I121" s="10">
        <v>257.5</v>
      </c>
      <c r="J121" s="10">
        <f>ROUND(I121*Key!$A$1, 2)</f>
        <v>567.69000000000005</v>
      </c>
      <c r="K121" s="107" t="s">
        <v>92</v>
      </c>
      <c r="L121" s="10">
        <v>582.5</v>
      </c>
      <c r="M121" s="12">
        <f>ROUND(L121*Key!$A$1, 2)</f>
        <v>1284.19</v>
      </c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 x14ac:dyDescent="0.2">
      <c r="A122" s="9" t="s">
        <v>63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2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 x14ac:dyDescent="0.2">
      <c r="A123" s="9" t="s">
        <v>64</v>
      </c>
      <c r="B123" s="107" t="s">
        <v>88</v>
      </c>
      <c r="C123" s="10">
        <v>205</v>
      </c>
      <c r="D123" s="10">
        <f>ROUND(C123*Key!$A$1, 2)</f>
        <v>451.95</v>
      </c>
      <c r="E123" s="107" t="s">
        <v>88</v>
      </c>
      <c r="F123" s="10">
        <v>162.5</v>
      </c>
      <c r="G123" s="10">
        <f>ROUND(F123*Key!$A$1, 2)</f>
        <v>358.25</v>
      </c>
      <c r="H123" s="107" t="s">
        <v>88</v>
      </c>
      <c r="I123" s="10">
        <v>240</v>
      </c>
      <c r="J123" s="10">
        <f>ROUND(I123*Key!$A$1, 2)</f>
        <v>529.11</v>
      </c>
      <c r="K123" s="107" t="s">
        <v>88</v>
      </c>
      <c r="L123" s="10">
        <v>607.5</v>
      </c>
      <c r="M123" s="12">
        <f>ROUND(L123*Key!$A$1, 2)</f>
        <v>1339.31</v>
      </c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 x14ac:dyDescent="0.2">
      <c r="A124" s="9" t="s">
        <v>65</v>
      </c>
      <c r="B124" s="107"/>
      <c r="C124" s="10"/>
      <c r="D124" s="10">
        <f>ROUND(C124*Key!$A$1, 2)</f>
        <v>0</v>
      </c>
      <c r="E124" s="107"/>
      <c r="F124" s="10"/>
      <c r="G124" s="10">
        <f>ROUND(F124*Key!$A$1, 2)</f>
        <v>0</v>
      </c>
      <c r="H124" s="107"/>
      <c r="I124" s="10"/>
      <c r="J124" s="10">
        <f>ROUND(I124*Key!$A$1, 2)</f>
        <v>0</v>
      </c>
      <c r="K124" s="107"/>
      <c r="L124" s="10"/>
      <c r="M124" s="12">
        <f>ROUND(L124*Key!$A$1, 2)</f>
        <v>0</v>
      </c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 x14ac:dyDescent="0.2">
      <c r="A125" s="9" t="s">
        <v>66</v>
      </c>
      <c r="B125" s="10" t="s">
        <v>149</v>
      </c>
      <c r="C125" s="10">
        <v>327.5</v>
      </c>
      <c r="D125" s="10">
        <f>ROUND(C125*Key!$A$1, 2)</f>
        <v>722.01</v>
      </c>
      <c r="E125" s="10" t="s">
        <v>149</v>
      </c>
      <c r="F125" s="10">
        <v>222.5</v>
      </c>
      <c r="G125" s="10">
        <f>ROUND(F125*Key!$A$1, 2)</f>
        <v>490.53</v>
      </c>
      <c r="H125" s="10" t="s">
        <v>149</v>
      </c>
      <c r="I125" s="10">
        <v>312.5</v>
      </c>
      <c r="J125" s="10">
        <f>ROUND(I125*Key!$A$1, 2)</f>
        <v>688.94</v>
      </c>
      <c r="K125" s="10" t="s">
        <v>149</v>
      </c>
      <c r="L125" s="10">
        <v>862.5</v>
      </c>
      <c r="M125" s="12">
        <f>ROUND(L125*Key!$A$1, 2)</f>
        <v>1901.48</v>
      </c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 x14ac:dyDescent="0.2">
      <c r="A126" s="9" t="s">
        <v>67</v>
      </c>
      <c r="B126" s="107" t="s">
        <v>172</v>
      </c>
      <c r="C126" s="10">
        <v>240</v>
      </c>
      <c r="D126" s="10">
        <f>ROUND(C126*Key!$A$1, 2)</f>
        <v>529.11</v>
      </c>
      <c r="E126" s="107" t="s">
        <v>172</v>
      </c>
      <c r="F126" s="10">
        <v>215</v>
      </c>
      <c r="G126" s="10">
        <f>ROUND(F126*Key!$A$1, 2)</f>
        <v>473.99</v>
      </c>
      <c r="H126" s="107" t="s">
        <v>172</v>
      </c>
      <c r="I126" s="10">
        <v>227.5</v>
      </c>
      <c r="J126" s="10">
        <f>ROUND(I126*Key!$A$1, 2)</f>
        <v>501.55</v>
      </c>
      <c r="K126" s="107" t="s">
        <v>172</v>
      </c>
      <c r="L126" s="10">
        <v>682.5</v>
      </c>
      <c r="M126" s="12">
        <f>ROUND(L126*Key!$A$1, 2)</f>
        <v>1504.65</v>
      </c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 x14ac:dyDescent="0.2">
      <c r="A127" s="9" t="s">
        <v>68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2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 x14ac:dyDescent="0.2">
      <c r="A128" s="9" t="s">
        <v>69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2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 x14ac:dyDescent="0.2">
      <c r="A129" s="9" t="s">
        <v>3</v>
      </c>
      <c r="B129" s="107" t="s">
        <v>172</v>
      </c>
      <c r="C129" s="10">
        <v>240</v>
      </c>
      <c r="D129" s="10">
        <f>ROUND(C129*Key!$A$1, 2)</f>
        <v>529.11</v>
      </c>
      <c r="E129" s="107" t="s">
        <v>172</v>
      </c>
      <c r="F129" s="10">
        <v>215</v>
      </c>
      <c r="G129" s="10">
        <f>ROUND(F129*Key!$A$1, 2)</f>
        <v>473.99</v>
      </c>
      <c r="H129" s="107" t="s">
        <v>88</v>
      </c>
      <c r="I129" s="10">
        <v>240</v>
      </c>
      <c r="J129" s="10">
        <f>ROUND(I129*Key!$A$1, 2)</f>
        <v>529.11</v>
      </c>
      <c r="K129" s="107" t="s">
        <v>172</v>
      </c>
      <c r="L129" s="10">
        <v>682.5</v>
      </c>
      <c r="M129" s="12">
        <f>ROUND(L129*Key!$A$1, 2)</f>
        <v>1504.65</v>
      </c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 x14ac:dyDescent="0.2">
      <c r="A130" s="92" t="s">
        <v>70</v>
      </c>
      <c r="B130" s="90" t="s">
        <v>149</v>
      </c>
      <c r="C130" s="90">
        <v>327.5</v>
      </c>
      <c r="D130" s="90">
        <f>ROUND(C130*Key!$A$1, 2)</f>
        <v>722.01</v>
      </c>
      <c r="E130" s="90" t="s">
        <v>149</v>
      </c>
      <c r="F130" s="90">
        <v>222.5</v>
      </c>
      <c r="G130" s="90">
        <f>ROUND(F130*Key!$A$1, 2)</f>
        <v>490.53</v>
      </c>
      <c r="H130" s="90" t="s">
        <v>149</v>
      </c>
      <c r="I130" s="90">
        <v>312.5</v>
      </c>
      <c r="J130" s="90">
        <f>ROUND(I130*Key!$A$1, 2)</f>
        <v>688.94</v>
      </c>
      <c r="K130" s="90" t="s">
        <v>149</v>
      </c>
      <c r="L130" s="90">
        <v>620</v>
      </c>
      <c r="M130" s="94">
        <f>ROUND(L130*Key!$A$1, 2)</f>
        <v>1366.86</v>
      </c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 x14ac:dyDescent="0.2">
      <c r="A131" s="13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x14ac:dyDescent="0.2">
      <c r="A132" s="4">
        <v>308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5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 x14ac:dyDescent="0.2">
      <c r="A133" s="6" t="s">
        <v>0</v>
      </c>
      <c r="B133" s="7" t="s">
        <v>7</v>
      </c>
      <c r="C133" s="7" t="s">
        <v>1</v>
      </c>
      <c r="D133" s="7" t="s">
        <v>2</v>
      </c>
      <c r="E133" s="7" t="s">
        <v>8</v>
      </c>
      <c r="F133" s="7" t="s">
        <v>1</v>
      </c>
      <c r="G133" s="7" t="s">
        <v>2</v>
      </c>
      <c r="H133" s="7" t="s">
        <v>9</v>
      </c>
      <c r="I133" s="7" t="s">
        <v>1</v>
      </c>
      <c r="J133" s="7" t="s">
        <v>2</v>
      </c>
      <c r="K133" s="7" t="s">
        <v>10</v>
      </c>
      <c r="L133" s="7" t="s">
        <v>1</v>
      </c>
      <c r="M133" s="8" t="s">
        <v>2</v>
      </c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x14ac:dyDescent="0.2">
      <c r="A134" s="9" t="s">
        <v>5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2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 x14ac:dyDescent="0.2">
      <c r="A135" s="9" t="s">
        <v>63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2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 x14ac:dyDescent="0.2">
      <c r="A136" s="9" t="s">
        <v>64</v>
      </c>
      <c r="B136" s="107" t="s">
        <v>104</v>
      </c>
      <c r="C136" s="10">
        <v>187.5</v>
      </c>
      <c r="D136" s="10">
        <f>ROUND(C136*Key!$A$1, 2)</f>
        <v>413.37</v>
      </c>
      <c r="E136" s="107" t="s">
        <v>104</v>
      </c>
      <c r="F136" s="10">
        <v>105</v>
      </c>
      <c r="G136" s="10">
        <f>ROUND(F136*Key!$A$1, 2)</f>
        <v>231.49</v>
      </c>
      <c r="H136" s="107" t="s">
        <v>104</v>
      </c>
      <c r="I136" s="10">
        <v>207.5</v>
      </c>
      <c r="J136" s="10">
        <f>ROUND(I136*Key!$A$1, 2)</f>
        <v>457.46</v>
      </c>
      <c r="K136" s="107" t="s">
        <v>104</v>
      </c>
      <c r="L136" s="10">
        <v>492.5</v>
      </c>
      <c r="M136" s="12">
        <f>ROUND(L136*Key!$A$1, 2)</f>
        <v>1085.78</v>
      </c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 x14ac:dyDescent="0.2">
      <c r="A137" s="9" t="s">
        <v>65</v>
      </c>
      <c r="B137" s="107" t="s">
        <v>90</v>
      </c>
      <c r="C137" s="10">
        <v>245</v>
      </c>
      <c r="D137" s="10">
        <f>ROUND(C137*Key!$A$1, 2)</f>
        <v>540.13</v>
      </c>
      <c r="E137" s="107" t="s">
        <v>90</v>
      </c>
      <c r="F137" s="10">
        <v>152.5</v>
      </c>
      <c r="G137" s="10">
        <f>ROUND(F137*Key!$A$1, 2)</f>
        <v>336.2</v>
      </c>
      <c r="H137" s="107" t="s">
        <v>90</v>
      </c>
      <c r="I137" s="10">
        <v>245</v>
      </c>
      <c r="J137" s="10">
        <f>ROUND(I137*Key!$A$1, 2)</f>
        <v>540.13</v>
      </c>
      <c r="K137" s="107" t="s">
        <v>90</v>
      </c>
      <c r="L137" s="10">
        <v>640</v>
      </c>
      <c r="M137" s="12">
        <f>ROUND(L137*Key!$A$1, 2)</f>
        <v>1410.96</v>
      </c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 x14ac:dyDescent="0.2">
      <c r="A138" s="9" t="s">
        <v>66</v>
      </c>
      <c r="B138" s="10" t="s">
        <v>348</v>
      </c>
      <c r="C138" s="10">
        <v>247.5</v>
      </c>
      <c r="D138" s="10">
        <f>ROUND(C138*Key!$A$1, 2)</f>
        <v>545.64</v>
      </c>
      <c r="E138" s="10" t="s">
        <v>348</v>
      </c>
      <c r="F138" s="10">
        <v>155</v>
      </c>
      <c r="G138" s="10">
        <f>ROUND(F138*Key!$A$1, 2)</f>
        <v>341.72</v>
      </c>
      <c r="H138" s="10" t="s">
        <v>348</v>
      </c>
      <c r="I138" s="10">
        <v>247.5</v>
      </c>
      <c r="J138" s="10">
        <f>ROUND(I138*Key!$A$1, 2)</f>
        <v>545.64</v>
      </c>
      <c r="K138" s="10" t="s">
        <v>348</v>
      </c>
      <c r="L138" s="10">
        <v>650</v>
      </c>
      <c r="M138" s="10">
        <f>ROUND(L138*Key!$A$1, 2)</f>
        <v>1433</v>
      </c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 x14ac:dyDescent="0.2">
      <c r="A139" s="9" t="s">
        <v>67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2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 x14ac:dyDescent="0.2">
      <c r="A140" s="9" t="s">
        <v>68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2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 x14ac:dyDescent="0.2">
      <c r="A141" s="9" t="s">
        <v>69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2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 x14ac:dyDescent="0.2">
      <c r="A142" s="9" t="s">
        <v>3</v>
      </c>
      <c r="B142" s="10" t="s">
        <v>74</v>
      </c>
      <c r="C142" s="10">
        <v>320</v>
      </c>
      <c r="D142" s="10">
        <f>ROUND(C142*Key!$A$1, 2)</f>
        <v>705.48</v>
      </c>
      <c r="E142" s="10" t="s">
        <v>74</v>
      </c>
      <c r="F142" s="10">
        <v>200</v>
      </c>
      <c r="G142" s="10">
        <f>ROUND(F142*Key!$A$1, 2)</f>
        <v>440.92</v>
      </c>
      <c r="H142" s="10" t="s">
        <v>74</v>
      </c>
      <c r="I142" s="10">
        <v>300</v>
      </c>
      <c r="J142" s="10">
        <f>ROUND(I142*Key!$A$1, 2)</f>
        <v>661.39</v>
      </c>
      <c r="K142" s="10" t="s">
        <v>74</v>
      </c>
      <c r="L142" s="10">
        <v>820</v>
      </c>
      <c r="M142" s="12">
        <f>ROUND(L142*Key!$A$1, 2)</f>
        <v>1807.79</v>
      </c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 x14ac:dyDescent="0.2">
      <c r="A143" s="92" t="s">
        <v>70</v>
      </c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4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 x14ac:dyDescent="0.2">
      <c r="A144" s="13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x14ac:dyDescent="0.2">
      <c r="A145" s="4" t="s">
        <v>6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5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 x14ac:dyDescent="0.2">
      <c r="A146" s="6" t="s">
        <v>0</v>
      </c>
      <c r="B146" s="7" t="s">
        <v>7</v>
      </c>
      <c r="C146" s="7" t="s">
        <v>1</v>
      </c>
      <c r="D146" s="7" t="s">
        <v>2</v>
      </c>
      <c r="E146" s="7" t="s">
        <v>8</v>
      </c>
      <c r="F146" s="7" t="s">
        <v>1</v>
      </c>
      <c r="G146" s="7" t="s">
        <v>2</v>
      </c>
      <c r="H146" s="7" t="s">
        <v>9</v>
      </c>
      <c r="I146" s="7" t="s">
        <v>1</v>
      </c>
      <c r="J146" s="7" t="s">
        <v>2</v>
      </c>
      <c r="K146" s="7" t="s">
        <v>10</v>
      </c>
      <c r="L146" s="7" t="s">
        <v>1</v>
      </c>
      <c r="M146" s="8" t="s">
        <v>2</v>
      </c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x14ac:dyDescent="0.2">
      <c r="A147" s="9" t="s">
        <v>5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2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 x14ac:dyDescent="0.2">
      <c r="A148" s="9" t="s">
        <v>63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2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 x14ac:dyDescent="0.2">
      <c r="A149" s="9" t="s">
        <v>64</v>
      </c>
      <c r="B149" s="10" t="s">
        <v>177</v>
      </c>
      <c r="C149" s="10">
        <v>240</v>
      </c>
      <c r="D149" s="10">
        <f>ROUND(C149*Key!$A$1, 2)</f>
        <v>529.11</v>
      </c>
      <c r="E149" s="10" t="s">
        <v>177</v>
      </c>
      <c r="F149" s="10">
        <v>125</v>
      </c>
      <c r="G149" s="10">
        <f>ROUND(F149*Key!$A$1, 2)</f>
        <v>275.58</v>
      </c>
      <c r="H149" s="10" t="s">
        <v>177</v>
      </c>
      <c r="I149" s="10">
        <v>245</v>
      </c>
      <c r="J149" s="10">
        <f>ROUND(I149*Key!$A$1, 2)</f>
        <v>540.13</v>
      </c>
      <c r="K149" s="10" t="s">
        <v>177</v>
      </c>
      <c r="L149" s="10">
        <v>610</v>
      </c>
      <c r="M149" s="12">
        <f>ROUND(L149*Key!$A$1, 2)</f>
        <v>1344.82</v>
      </c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 x14ac:dyDescent="0.2">
      <c r="A150" s="9" t="s">
        <v>65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2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 x14ac:dyDescent="0.2">
      <c r="A151" s="9" t="s">
        <v>66</v>
      </c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2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 x14ac:dyDescent="0.2">
      <c r="A152" s="9" t="s">
        <v>67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2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 x14ac:dyDescent="0.2">
      <c r="A153" s="9" t="s">
        <v>68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2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 x14ac:dyDescent="0.2">
      <c r="A154" s="9" t="s">
        <v>69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2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 x14ac:dyDescent="0.2">
      <c r="A155" s="9" t="s">
        <v>3</v>
      </c>
      <c r="B155" s="10" t="s">
        <v>191</v>
      </c>
      <c r="C155" s="10">
        <v>282</v>
      </c>
      <c r="D155" s="10">
        <f>ROUND(C155*Key!$A$1, 2)</f>
        <v>621.70000000000005</v>
      </c>
      <c r="E155" s="10" t="s">
        <v>191</v>
      </c>
      <c r="F155" s="10">
        <v>182.5</v>
      </c>
      <c r="G155" s="10">
        <f>ROUND(F155*Key!$A$1, 2)</f>
        <v>402.34</v>
      </c>
      <c r="H155" s="10" t="s">
        <v>191</v>
      </c>
      <c r="I155" s="10">
        <v>282.5</v>
      </c>
      <c r="J155" s="10">
        <f>ROUND(I155*Key!$A$1, 2)</f>
        <v>622.80999999999995</v>
      </c>
      <c r="K155" s="10" t="s">
        <v>191</v>
      </c>
      <c r="L155" s="10">
        <v>747.5</v>
      </c>
      <c r="M155" s="12">
        <f>ROUND(L155*Key!$A$1, 2)</f>
        <v>1647.95</v>
      </c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 x14ac:dyDescent="0.2">
      <c r="A156" s="92" t="s">
        <v>70</v>
      </c>
      <c r="B156" s="10" t="s">
        <v>191</v>
      </c>
      <c r="C156" s="90">
        <v>282</v>
      </c>
      <c r="D156" s="10">
        <f>ROUND(C156*Key!$A$1, 2)</f>
        <v>621.70000000000005</v>
      </c>
      <c r="E156" s="10" t="s">
        <v>191</v>
      </c>
      <c r="F156" s="90">
        <v>182.5</v>
      </c>
      <c r="G156" s="10">
        <f>ROUND(F156*Key!$A$1, 2)</f>
        <v>402.34</v>
      </c>
      <c r="H156" s="10" t="s">
        <v>191</v>
      </c>
      <c r="I156" s="90">
        <v>282.5</v>
      </c>
      <c r="J156" s="10">
        <f>ROUND(I156*Key!$A$1, 2)</f>
        <v>622.80999999999995</v>
      </c>
      <c r="K156" s="10" t="s">
        <v>191</v>
      </c>
      <c r="L156" s="90">
        <v>747.5</v>
      </c>
      <c r="M156" s="12">
        <f>ROUND(L156*Key!$A$1, 2)</f>
        <v>1647.95</v>
      </c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 x14ac:dyDescent="0.2">
      <c r="A157" s="13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23.25" x14ac:dyDescent="0.2">
      <c r="A158" s="124" t="s">
        <v>56</v>
      </c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x14ac:dyDescent="0.2">
      <c r="A159" s="4">
        <v>97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5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 x14ac:dyDescent="0.2">
      <c r="A160" s="6" t="s">
        <v>0</v>
      </c>
      <c r="B160" s="7" t="s">
        <v>7</v>
      </c>
      <c r="C160" s="7" t="s">
        <v>1</v>
      </c>
      <c r="D160" s="7" t="s">
        <v>2</v>
      </c>
      <c r="E160" s="7" t="s">
        <v>8</v>
      </c>
      <c r="F160" s="7" t="s">
        <v>1</v>
      </c>
      <c r="G160" s="7" t="s">
        <v>2</v>
      </c>
      <c r="H160" s="7" t="s">
        <v>9</v>
      </c>
      <c r="I160" s="7" t="s">
        <v>1</v>
      </c>
      <c r="J160" s="7" t="s">
        <v>2</v>
      </c>
      <c r="K160" s="7" t="s">
        <v>10</v>
      </c>
      <c r="L160" s="7" t="s">
        <v>1</v>
      </c>
      <c r="M160" s="8" t="s">
        <v>2</v>
      </c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x14ac:dyDescent="0.2">
      <c r="A161" s="9" t="s">
        <v>5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2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 x14ac:dyDescent="0.2">
      <c r="A162" s="9" t="s">
        <v>63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2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 x14ac:dyDescent="0.2">
      <c r="A163" s="9" t="s">
        <v>64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2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 x14ac:dyDescent="0.2">
      <c r="A164" s="9" t="s">
        <v>65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2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 x14ac:dyDescent="0.2">
      <c r="A165" s="9" t="s">
        <v>66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2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 x14ac:dyDescent="0.2">
      <c r="A166" s="9" t="s">
        <v>67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2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 x14ac:dyDescent="0.2">
      <c r="A167" s="9" t="s">
        <v>68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2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 x14ac:dyDescent="0.2">
      <c r="A168" s="9" t="s">
        <v>69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2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 x14ac:dyDescent="0.2">
      <c r="A169" s="9" t="s">
        <v>3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2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 x14ac:dyDescent="0.2">
      <c r="A170" s="92" t="s">
        <v>70</v>
      </c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4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 x14ac:dyDescent="0.2">
      <c r="A171" s="13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x14ac:dyDescent="0.2">
      <c r="A172" s="4">
        <v>105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5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 x14ac:dyDescent="0.2">
      <c r="A173" s="6" t="s">
        <v>0</v>
      </c>
      <c r="B173" s="7" t="s">
        <v>7</v>
      </c>
      <c r="C173" s="7" t="s">
        <v>1</v>
      </c>
      <c r="D173" s="7" t="s">
        <v>2</v>
      </c>
      <c r="E173" s="7" t="s">
        <v>8</v>
      </c>
      <c r="F173" s="7" t="s">
        <v>1</v>
      </c>
      <c r="G173" s="7" t="s">
        <v>2</v>
      </c>
      <c r="H173" s="7" t="s">
        <v>9</v>
      </c>
      <c r="I173" s="7" t="s">
        <v>1</v>
      </c>
      <c r="J173" s="7" t="s">
        <v>2</v>
      </c>
      <c r="K173" s="7" t="s">
        <v>10</v>
      </c>
      <c r="L173" s="7" t="s">
        <v>1</v>
      </c>
      <c r="M173" s="8" t="s">
        <v>2</v>
      </c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x14ac:dyDescent="0.2">
      <c r="A174" s="9" t="s">
        <v>5</v>
      </c>
      <c r="B174" s="10"/>
      <c r="C174" s="10"/>
      <c r="D174" s="15"/>
      <c r="E174" s="10"/>
      <c r="F174" s="10"/>
      <c r="G174" s="10"/>
      <c r="H174" s="10"/>
      <c r="I174" s="10"/>
      <c r="J174" s="10"/>
      <c r="K174" s="10"/>
      <c r="L174" s="10"/>
      <c r="M174" s="12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 x14ac:dyDescent="0.2">
      <c r="A175" s="9" t="s">
        <v>63</v>
      </c>
      <c r="B175" s="10"/>
      <c r="C175" s="10"/>
      <c r="D175" s="15"/>
      <c r="E175" s="10"/>
      <c r="F175" s="10"/>
      <c r="G175" s="10"/>
      <c r="H175" s="10"/>
      <c r="I175" s="10"/>
      <c r="J175" s="10"/>
      <c r="K175" s="10"/>
      <c r="L175" s="10"/>
      <c r="M175" s="12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 x14ac:dyDescent="0.2">
      <c r="A176" s="9" t="s">
        <v>64</v>
      </c>
      <c r="B176" s="10"/>
      <c r="C176" s="10"/>
      <c r="D176" s="15"/>
      <c r="E176" s="10"/>
      <c r="F176" s="10"/>
      <c r="G176" s="10"/>
      <c r="H176" s="10"/>
      <c r="I176" s="10"/>
      <c r="J176" s="10"/>
      <c r="K176" s="10"/>
      <c r="L176" s="10"/>
      <c r="M176" s="12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 x14ac:dyDescent="0.2">
      <c r="A177" s="9" t="s">
        <v>65</v>
      </c>
      <c r="B177" s="10"/>
      <c r="C177" s="10"/>
      <c r="D177" s="15"/>
      <c r="E177" s="10"/>
      <c r="F177" s="10"/>
      <c r="G177" s="10"/>
      <c r="H177" s="10"/>
      <c r="I177" s="10"/>
      <c r="J177" s="10"/>
      <c r="K177" s="10"/>
      <c r="L177" s="10"/>
      <c r="M177" s="12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 x14ac:dyDescent="0.2">
      <c r="A178" s="9" t="s">
        <v>66</v>
      </c>
      <c r="B178" s="10"/>
      <c r="C178" s="10"/>
      <c r="D178" s="15"/>
      <c r="E178" s="10"/>
      <c r="F178" s="10"/>
      <c r="G178" s="10"/>
      <c r="H178" s="10"/>
      <c r="I178" s="10"/>
      <c r="J178" s="10"/>
      <c r="K178" s="10"/>
      <c r="L178" s="10"/>
      <c r="M178" s="12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 x14ac:dyDescent="0.2">
      <c r="A179" s="9" t="s">
        <v>67</v>
      </c>
      <c r="B179" s="10"/>
      <c r="C179" s="10"/>
      <c r="D179" s="15"/>
      <c r="E179" s="10"/>
      <c r="F179" s="10"/>
      <c r="G179" s="10"/>
      <c r="H179" s="10"/>
      <c r="I179" s="10"/>
      <c r="J179" s="10"/>
      <c r="K179" s="10"/>
      <c r="L179" s="10"/>
      <c r="M179" s="12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 x14ac:dyDescent="0.2">
      <c r="A180" s="9" t="s">
        <v>68</v>
      </c>
      <c r="B180" s="10"/>
      <c r="C180" s="10"/>
      <c r="D180" s="15"/>
      <c r="E180" s="10"/>
      <c r="F180" s="10"/>
      <c r="G180" s="10"/>
      <c r="H180" s="10"/>
      <c r="I180" s="10"/>
      <c r="J180" s="10"/>
      <c r="K180" s="10"/>
      <c r="L180" s="10"/>
      <c r="M180" s="12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 x14ac:dyDescent="0.2">
      <c r="A181" s="9" t="s">
        <v>69</v>
      </c>
      <c r="B181" s="10"/>
      <c r="C181" s="10"/>
      <c r="D181" s="15"/>
      <c r="E181" s="10"/>
      <c r="F181" s="10"/>
      <c r="G181" s="10"/>
      <c r="H181" s="10"/>
      <c r="I181" s="10"/>
      <c r="J181" s="10"/>
      <c r="K181" s="10"/>
      <c r="L181" s="10"/>
      <c r="M181" s="12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 x14ac:dyDescent="0.2">
      <c r="A182" s="9" t="s">
        <v>3</v>
      </c>
      <c r="B182" s="10"/>
      <c r="C182" s="10"/>
      <c r="D182" s="15"/>
      <c r="E182" s="10"/>
      <c r="F182" s="10"/>
      <c r="G182" s="10"/>
      <c r="H182" s="10"/>
      <c r="I182" s="10"/>
      <c r="J182" s="10"/>
      <c r="K182" s="10"/>
      <c r="L182" s="10"/>
      <c r="M182" s="12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 x14ac:dyDescent="0.2">
      <c r="A183" s="92" t="s">
        <v>70</v>
      </c>
      <c r="B183" s="90"/>
      <c r="C183" s="90"/>
      <c r="D183" s="101"/>
      <c r="E183" s="90"/>
      <c r="F183" s="90"/>
      <c r="G183" s="90"/>
      <c r="H183" s="90"/>
      <c r="I183" s="90"/>
      <c r="J183" s="90"/>
      <c r="K183" s="90"/>
      <c r="L183" s="90"/>
      <c r="M183" s="94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 x14ac:dyDescent="0.2">
      <c r="A184" s="13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x14ac:dyDescent="0.2">
      <c r="A185" s="4">
        <v>114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5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 x14ac:dyDescent="0.2">
      <c r="A186" s="6" t="s">
        <v>0</v>
      </c>
      <c r="B186" s="7" t="s">
        <v>7</v>
      </c>
      <c r="C186" s="7" t="s">
        <v>1</v>
      </c>
      <c r="D186" s="7" t="s">
        <v>2</v>
      </c>
      <c r="E186" s="7" t="s">
        <v>8</v>
      </c>
      <c r="F186" s="7" t="s">
        <v>1</v>
      </c>
      <c r="G186" s="7" t="s">
        <v>2</v>
      </c>
      <c r="H186" s="7" t="s">
        <v>9</v>
      </c>
      <c r="I186" s="7" t="s">
        <v>1</v>
      </c>
      <c r="J186" s="7" t="s">
        <v>2</v>
      </c>
      <c r="K186" s="7" t="s">
        <v>10</v>
      </c>
      <c r="L186" s="7" t="s">
        <v>1</v>
      </c>
      <c r="M186" s="8" t="s">
        <v>2</v>
      </c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x14ac:dyDescent="0.2">
      <c r="A187" s="9" t="s">
        <v>5</v>
      </c>
      <c r="B187" s="10"/>
      <c r="C187" s="10"/>
      <c r="D187" s="10"/>
      <c r="E187" s="16"/>
      <c r="F187" s="10"/>
      <c r="G187" s="10"/>
      <c r="H187" s="16"/>
      <c r="I187" s="10"/>
      <c r="J187" s="10"/>
      <c r="K187" s="16"/>
      <c r="L187" s="10"/>
      <c r="M187" s="12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 x14ac:dyDescent="0.2">
      <c r="A188" s="9" t="s">
        <v>63</v>
      </c>
      <c r="B188" s="107" t="s">
        <v>125</v>
      </c>
      <c r="C188" s="10">
        <v>52.5</v>
      </c>
      <c r="D188" s="10">
        <f>ROUND(C188*Key!$A$1, 2)</f>
        <v>115.74</v>
      </c>
      <c r="E188" s="107" t="s">
        <v>125</v>
      </c>
      <c r="F188" s="10">
        <v>25</v>
      </c>
      <c r="G188" s="10">
        <f>ROUND(F188*Key!$A$1, 2)</f>
        <v>55.12</v>
      </c>
      <c r="H188" s="107" t="s">
        <v>125</v>
      </c>
      <c r="I188" s="10">
        <v>60</v>
      </c>
      <c r="J188" s="10">
        <f>ROUND(I188*Key!$A$1, 2)</f>
        <v>132.28</v>
      </c>
      <c r="K188" s="107" t="s">
        <v>125</v>
      </c>
      <c r="L188" s="10">
        <v>135</v>
      </c>
      <c r="M188" s="12">
        <f>ROUND(L188*Key!$A$1, 2)</f>
        <v>297.62</v>
      </c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 x14ac:dyDescent="0.2">
      <c r="A189" s="9" t="s">
        <v>64</v>
      </c>
      <c r="B189" s="16"/>
      <c r="C189" s="10"/>
      <c r="D189" s="10"/>
      <c r="E189" s="16"/>
      <c r="F189" s="10"/>
      <c r="G189" s="10"/>
      <c r="H189" s="16"/>
      <c r="I189" s="10"/>
      <c r="J189" s="10"/>
      <c r="K189" s="16"/>
      <c r="L189" s="10"/>
      <c r="M189" s="12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 x14ac:dyDescent="0.2">
      <c r="A190" s="9" t="s">
        <v>65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2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 x14ac:dyDescent="0.2">
      <c r="A191" s="9" t="s">
        <v>66</v>
      </c>
      <c r="B191" s="16"/>
      <c r="C191" s="10"/>
      <c r="D191" s="10"/>
      <c r="E191" s="16"/>
      <c r="F191" s="10"/>
      <c r="G191" s="10"/>
      <c r="H191" s="10"/>
      <c r="I191" s="10"/>
      <c r="J191" s="10"/>
      <c r="K191" s="16"/>
      <c r="L191" s="10"/>
      <c r="M191" s="12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 x14ac:dyDescent="0.2">
      <c r="A192" s="9" t="s">
        <v>67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2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 x14ac:dyDescent="0.2">
      <c r="A193" s="9" t="s">
        <v>68</v>
      </c>
      <c r="B193" s="16"/>
      <c r="C193" s="10"/>
      <c r="D193" s="10"/>
      <c r="E193" s="10"/>
      <c r="F193" s="10"/>
      <c r="G193" s="10"/>
      <c r="H193" s="16"/>
      <c r="I193" s="10"/>
      <c r="J193" s="10"/>
      <c r="K193" s="16"/>
      <c r="L193" s="10"/>
      <c r="M193" s="12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 x14ac:dyDescent="0.2">
      <c r="A194" s="9" t="s">
        <v>69</v>
      </c>
      <c r="B194" s="16"/>
      <c r="C194" s="10"/>
      <c r="D194" s="10"/>
      <c r="E194" s="16"/>
      <c r="F194" s="10"/>
      <c r="G194" s="10"/>
      <c r="H194" s="16"/>
      <c r="I194" s="10"/>
      <c r="J194" s="10"/>
      <c r="K194" s="16"/>
      <c r="L194" s="10"/>
      <c r="M194" s="12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 x14ac:dyDescent="0.2">
      <c r="A195" s="9" t="s">
        <v>3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2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 x14ac:dyDescent="0.2">
      <c r="A196" s="92" t="s">
        <v>70</v>
      </c>
      <c r="B196" s="103"/>
      <c r="C196" s="90"/>
      <c r="D196" s="90"/>
      <c r="E196" s="90"/>
      <c r="F196" s="90"/>
      <c r="G196" s="90"/>
      <c r="H196" s="103"/>
      <c r="I196" s="90"/>
      <c r="J196" s="90"/>
      <c r="K196" s="103"/>
      <c r="L196" s="90"/>
      <c r="M196" s="94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 x14ac:dyDescent="0.2">
      <c r="A197" s="13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x14ac:dyDescent="0.2">
      <c r="A198" s="4">
        <v>123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5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 x14ac:dyDescent="0.2">
      <c r="A199" s="6" t="s">
        <v>0</v>
      </c>
      <c r="B199" s="7" t="s">
        <v>7</v>
      </c>
      <c r="C199" s="7" t="s">
        <v>1</v>
      </c>
      <c r="D199" s="7" t="s">
        <v>2</v>
      </c>
      <c r="E199" s="7" t="s">
        <v>8</v>
      </c>
      <c r="F199" s="7" t="s">
        <v>1</v>
      </c>
      <c r="G199" s="7" t="s">
        <v>2</v>
      </c>
      <c r="H199" s="7" t="s">
        <v>9</v>
      </c>
      <c r="I199" s="7" t="s">
        <v>1</v>
      </c>
      <c r="J199" s="7" t="s">
        <v>2</v>
      </c>
      <c r="K199" s="7" t="s">
        <v>10</v>
      </c>
      <c r="L199" s="7" t="s">
        <v>1</v>
      </c>
      <c r="M199" s="8" t="s">
        <v>2</v>
      </c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x14ac:dyDescent="0.2">
      <c r="A200" s="9" t="s">
        <v>5</v>
      </c>
      <c r="B200" s="106"/>
      <c r="C200" s="10"/>
      <c r="D200" s="10"/>
      <c r="E200" s="106"/>
      <c r="F200" s="10"/>
      <c r="G200" s="10"/>
      <c r="H200" s="106"/>
      <c r="I200" s="10"/>
      <c r="J200" s="10"/>
      <c r="K200" s="106"/>
      <c r="L200" s="10"/>
      <c r="M200" s="12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 x14ac:dyDescent="0.2">
      <c r="A201" s="9" t="s">
        <v>63</v>
      </c>
      <c r="B201" s="16" t="s">
        <v>275</v>
      </c>
      <c r="C201" s="10">
        <v>117.5</v>
      </c>
      <c r="D201" s="10">
        <f>ROUND(C201*Key!$A$1, 2)</f>
        <v>259.04000000000002</v>
      </c>
      <c r="E201" s="16" t="s">
        <v>275</v>
      </c>
      <c r="F201" s="10">
        <v>50</v>
      </c>
      <c r="G201" s="10">
        <f>ROUND(F201*Key!$A$1, 2)</f>
        <v>110.23</v>
      </c>
      <c r="H201" s="16" t="s">
        <v>275</v>
      </c>
      <c r="I201" s="10">
        <v>110</v>
      </c>
      <c r="J201" s="10">
        <f>ROUND(I201*Key!$A$1, 2)</f>
        <v>242.51</v>
      </c>
      <c r="K201" s="16" t="s">
        <v>275</v>
      </c>
      <c r="L201" s="10">
        <v>277.5</v>
      </c>
      <c r="M201" s="12">
        <f>ROUND(L201*Key!$A$1, 2)</f>
        <v>611.78</v>
      </c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 x14ac:dyDescent="0.2">
      <c r="A202" s="9" t="s">
        <v>64</v>
      </c>
      <c r="B202" s="16"/>
      <c r="C202" s="10"/>
      <c r="D202" s="10"/>
      <c r="E202" s="16"/>
      <c r="F202" s="10"/>
      <c r="G202" s="10"/>
      <c r="H202" s="16"/>
      <c r="I202" s="10"/>
      <c r="J202" s="10"/>
      <c r="K202" s="16"/>
      <c r="L202" s="10"/>
      <c r="M202" s="12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 x14ac:dyDescent="0.2">
      <c r="A203" s="9" t="s">
        <v>65</v>
      </c>
      <c r="B203" s="16"/>
      <c r="C203" s="10"/>
      <c r="D203" s="10"/>
      <c r="E203" s="16"/>
      <c r="F203" s="10"/>
      <c r="G203" s="10"/>
      <c r="H203" s="16"/>
      <c r="I203" s="10"/>
      <c r="J203" s="10"/>
      <c r="K203" s="16"/>
      <c r="L203" s="10"/>
      <c r="M203" s="12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 x14ac:dyDescent="0.2">
      <c r="A204" s="9" t="s">
        <v>66</v>
      </c>
      <c r="B204" s="16"/>
      <c r="C204" s="10"/>
      <c r="D204" s="10"/>
      <c r="E204" s="16"/>
      <c r="F204" s="10"/>
      <c r="G204" s="10"/>
      <c r="H204" s="16"/>
      <c r="I204" s="10"/>
      <c r="J204" s="10"/>
      <c r="K204" s="16"/>
      <c r="L204" s="10"/>
      <c r="M204" s="12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 x14ac:dyDescent="0.2">
      <c r="A205" s="9" t="s">
        <v>67</v>
      </c>
      <c r="B205" s="16"/>
      <c r="C205" s="10"/>
      <c r="D205" s="10"/>
      <c r="E205" s="16"/>
      <c r="F205" s="10"/>
      <c r="G205" s="10"/>
      <c r="H205" s="16"/>
      <c r="I205" s="10"/>
      <c r="J205" s="10"/>
      <c r="K205" s="16"/>
      <c r="L205" s="10"/>
      <c r="M205" s="12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 x14ac:dyDescent="0.2">
      <c r="A206" s="9" t="s">
        <v>68</v>
      </c>
      <c r="B206" s="16"/>
      <c r="C206" s="10"/>
      <c r="D206" s="10"/>
      <c r="E206" s="16"/>
      <c r="F206" s="10"/>
      <c r="G206" s="10"/>
      <c r="H206" s="16"/>
      <c r="I206" s="10"/>
      <c r="J206" s="10"/>
      <c r="K206" s="16"/>
      <c r="L206" s="10"/>
      <c r="M206" s="12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 x14ac:dyDescent="0.2">
      <c r="A207" s="9" t="s">
        <v>69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2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 x14ac:dyDescent="0.2">
      <c r="A208" s="9" t="s">
        <v>3</v>
      </c>
      <c r="B208" s="16"/>
      <c r="C208" s="10"/>
      <c r="D208" s="10"/>
      <c r="E208" s="16"/>
      <c r="F208" s="10"/>
      <c r="G208" s="10"/>
      <c r="H208" s="16"/>
      <c r="I208" s="10"/>
      <c r="J208" s="10"/>
      <c r="K208" s="16"/>
      <c r="L208" s="10"/>
      <c r="M208" s="12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 x14ac:dyDescent="0.2">
      <c r="A209" s="92" t="s">
        <v>70</v>
      </c>
      <c r="B209" s="103"/>
      <c r="C209" s="90"/>
      <c r="D209" s="90"/>
      <c r="E209" s="103"/>
      <c r="F209" s="90"/>
      <c r="G209" s="90"/>
      <c r="H209" s="103"/>
      <c r="I209" s="90"/>
      <c r="J209" s="90"/>
      <c r="K209" s="103"/>
      <c r="L209" s="90"/>
      <c r="M209" s="94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x14ac:dyDescent="0.2">
      <c r="A210" s="23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x14ac:dyDescent="0.2">
      <c r="A211" s="4">
        <v>132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5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5"/>
    </row>
    <row r="212" spans="1:26" ht="12.75" x14ac:dyDescent="0.2">
      <c r="A212" s="6" t="s">
        <v>0</v>
      </c>
      <c r="B212" s="7" t="s">
        <v>7</v>
      </c>
      <c r="C212" s="7" t="s">
        <v>1</v>
      </c>
      <c r="D212" s="7" t="s">
        <v>2</v>
      </c>
      <c r="E212" s="7" t="s">
        <v>8</v>
      </c>
      <c r="F212" s="7" t="s">
        <v>1</v>
      </c>
      <c r="G212" s="7" t="s">
        <v>2</v>
      </c>
      <c r="H212" s="7" t="s">
        <v>9</v>
      </c>
      <c r="I212" s="7" t="s">
        <v>1</v>
      </c>
      <c r="J212" s="7" t="s">
        <v>2</v>
      </c>
      <c r="K212" s="7" t="s">
        <v>10</v>
      </c>
      <c r="L212" s="7" t="s">
        <v>1</v>
      </c>
      <c r="M212" s="8" t="s">
        <v>2</v>
      </c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22"/>
    </row>
    <row r="213" spans="1:26" ht="12.75" x14ac:dyDescent="0.2">
      <c r="A213" s="9" t="s">
        <v>5</v>
      </c>
      <c r="B213" s="16"/>
      <c r="C213" s="10"/>
      <c r="D213" s="10"/>
      <c r="E213" s="16"/>
      <c r="F213" s="10"/>
      <c r="G213" s="10"/>
      <c r="H213" s="16"/>
      <c r="I213" s="10"/>
      <c r="J213" s="10"/>
      <c r="K213" s="16"/>
      <c r="L213" s="10"/>
      <c r="M213" s="12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7"/>
    </row>
    <row r="214" spans="1:26" ht="12.75" x14ac:dyDescent="0.2">
      <c r="A214" s="9" t="s">
        <v>63</v>
      </c>
      <c r="B214" s="16"/>
      <c r="C214" s="10"/>
      <c r="D214" s="10"/>
      <c r="E214" s="16"/>
      <c r="F214" s="10"/>
      <c r="G214" s="10"/>
      <c r="H214" s="16"/>
      <c r="I214" s="10"/>
      <c r="J214" s="10"/>
      <c r="K214" s="16"/>
      <c r="L214" s="10"/>
      <c r="M214" s="12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7"/>
    </row>
    <row r="215" spans="1:26" ht="12.75" x14ac:dyDescent="0.2">
      <c r="A215" s="9" t="s">
        <v>64</v>
      </c>
      <c r="B215" s="10" t="s">
        <v>153</v>
      </c>
      <c r="C215" s="10">
        <v>90</v>
      </c>
      <c r="D215" s="10">
        <f>ROUND(C215*Key!$A$1, 2)</f>
        <v>198.42</v>
      </c>
      <c r="E215" s="10" t="s">
        <v>153</v>
      </c>
      <c r="F215" s="10">
        <v>42.5</v>
      </c>
      <c r="G215" s="10">
        <f>ROUND(F215*Key!$A$1, 2)</f>
        <v>93.7</v>
      </c>
      <c r="H215" s="10" t="s">
        <v>153</v>
      </c>
      <c r="I215" s="10">
        <v>107.5</v>
      </c>
      <c r="J215" s="10">
        <f>ROUND(I215*Key!$A$1, 2)</f>
        <v>237</v>
      </c>
      <c r="K215" s="10" t="s">
        <v>153</v>
      </c>
      <c r="L215" s="10">
        <v>232.5</v>
      </c>
      <c r="M215" s="12">
        <f>ROUND(L215*Key!$A$1, 2)</f>
        <v>512.57000000000005</v>
      </c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7"/>
    </row>
    <row r="216" spans="1:26" ht="12.75" x14ac:dyDescent="0.2">
      <c r="A216" s="9" t="s">
        <v>65</v>
      </c>
      <c r="B216" s="10" t="s">
        <v>155</v>
      </c>
      <c r="C216" s="10">
        <v>70</v>
      </c>
      <c r="D216" s="10">
        <f>ROUND(C216*Key!$A$1, 2)</f>
        <v>154.32</v>
      </c>
      <c r="E216" s="10" t="s">
        <v>155</v>
      </c>
      <c r="F216" s="10">
        <v>40</v>
      </c>
      <c r="G216" s="10">
        <f>ROUND(F216*Key!$A$1, 2)</f>
        <v>88.18</v>
      </c>
      <c r="H216" s="10" t="s">
        <v>155</v>
      </c>
      <c r="I216" s="10">
        <v>97.5</v>
      </c>
      <c r="J216" s="10">
        <f>ROUND(I216*Key!$A$1, 2)</f>
        <v>214.95</v>
      </c>
      <c r="K216" s="10" t="s">
        <v>155</v>
      </c>
      <c r="L216" s="10">
        <v>202.5</v>
      </c>
      <c r="M216" s="12">
        <f>ROUND(L216*Key!$A$1, 2)</f>
        <v>446.44</v>
      </c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7"/>
    </row>
    <row r="217" spans="1:26" ht="12.75" x14ac:dyDescent="0.2">
      <c r="A217" s="9" t="s">
        <v>66</v>
      </c>
      <c r="B217" s="106" t="s">
        <v>78</v>
      </c>
      <c r="C217" s="10">
        <v>97.5</v>
      </c>
      <c r="D217" s="10">
        <f>ROUND(C217*Key!$A$1, 2)</f>
        <v>214.95</v>
      </c>
      <c r="E217" s="106" t="s">
        <v>78</v>
      </c>
      <c r="F217" s="10">
        <v>87.5</v>
      </c>
      <c r="G217" s="10">
        <f>ROUND(F217*Key!$A$1, 2)</f>
        <v>192.9</v>
      </c>
      <c r="H217" s="106" t="s">
        <v>78</v>
      </c>
      <c r="I217" s="10">
        <v>132.5</v>
      </c>
      <c r="J217" s="10">
        <f>ROUND(I217*Key!$A$1, 2)</f>
        <v>292.11</v>
      </c>
      <c r="K217" s="106" t="s">
        <v>78</v>
      </c>
      <c r="L217" s="10">
        <v>312.5</v>
      </c>
      <c r="M217" s="12">
        <f>ROUND(L217*Key!$A$1, 2)</f>
        <v>688.94</v>
      </c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7"/>
    </row>
    <row r="218" spans="1:26" ht="12.75" x14ac:dyDescent="0.2">
      <c r="A218" s="9" t="s">
        <v>67</v>
      </c>
      <c r="B218" s="16"/>
      <c r="C218" s="10"/>
      <c r="D218" s="10"/>
      <c r="E218" s="16"/>
      <c r="F218" s="10"/>
      <c r="G218" s="10"/>
      <c r="H218" s="16"/>
      <c r="I218" s="10"/>
      <c r="J218" s="10"/>
      <c r="K218" s="16"/>
      <c r="L218" s="10"/>
      <c r="M218" s="12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7"/>
    </row>
    <row r="219" spans="1:26" ht="12.75" x14ac:dyDescent="0.2">
      <c r="A219" s="9" t="s">
        <v>68</v>
      </c>
      <c r="B219" s="16"/>
      <c r="C219" s="10"/>
      <c r="D219" s="10"/>
      <c r="E219" s="16"/>
      <c r="F219" s="10"/>
      <c r="G219" s="10"/>
      <c r="H219" s="16"/>
      <c r="I219" s="10"/>
      <c r="J219" s="10"/>
      <c r="K219" s="16"/>
      <c r="L219" s="10"/>
      <c r="M219" s="12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7"/>
    </row>
    <row r="220" spans="1:26" ht="12.75" x14ac:dyDescent="0.2">
      <c r="A220" s="9" t="s">
        <v>69</v>
      </c>
      <c r="B220" s="16"/>
      <c r="C220" s="10"/>
      <c r="D220" s="10"/>
      <c r="E220" s="16"/>
      <c r="F220" s="10"/>
      <c r="G220" s="10"/>
      <c r="H220" s="16"/>
      <c r="I220" s="10"/>
      <c r="J220" s="10"/>
      <c r="K220" s="16"/>
      <c r="L220" s="10"/>
      <c r="M220" s="12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7"/>
    </row>
    <row r="221" spans="1:26" ht="12.75" x14ac:dyDescent="0.2">
      <c r="A221" s="9" t="s">
        <v>3</v>
      </c>
      <c r="B221" s="106" t="s">
        <v>78</v>
      </c>
      <c r="C221" s="10">
        <v>97.5</v>
      </c>
      <c r="D221" s="10">
        <f>ROUND(C221*Key!$A$1, 2)</f>
        <v>214.95</v>
      </c>
      <c r="E221" s="106" t="s">
        <v>78</v>
      </c>
      <c r="F221" s="10">
        <v>87.5</v>
      </c>
      <c r="G221" s="10">
        <f>ROUND(F221*Key!$A$1, 2)</f>
        <v>192.9</v>
      </c>
      <c r="H221" s="106" t="s">
        <v>78</v>
      </c>
      <c r="I221" s="10">
        <v>132.5</v>
      </c>
      <c r="J221" s="10">
        <f>ROUND(I221*Key!$A$1, 2)</f>
        <v>292.11</v>
      </c>
      <c r="K221" s="106" t="s">
        <v>78</v>
      </c>
      <c r="L221" s="10">
        <v>312.5</v>
      </c>
      <c r="M221" s="12">
        <f>ROUND(L221*Key!$A$1, 2)</f>
        <v>688.94</v>
      </c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7"/>
    </row>
    <row r="222" spans="1:26" ht="12.75" x14ac:dyDescent="0.2">
      <c r="A222" s="92" t="s">
        <v>70</v>
      </c>
      <c r="B222" s="103"/>
      <c r="C222" s="90"/>
      <c r="D222" s="90"/>
      <c r="E222" s="103"/>
      <c r="F222" s="90"/>
      <c r="G222" s="90"/>
      <c r="H222" s="103"/>
      <c r="I222" s="90"/>
      <c r="J222" s="90"/>
      <c r="K222" s="103"/>
      <c r="L222" s="90"/>
      <c r="M222" s="94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7"/>
    </row>
    <row r="223" spans="1:26" ht="12.75" x14ac:dyDescent="0.2">
      <c r="A223" s="13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x14ac:dyDescent="0.2">
      <c r="A224" s="4">
        <v>148</v>
      </c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5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 x14ac:dyDescent="0.2">
      <c r="A225" s="6" t="s">
        <v>0</v>
      </c>
      <c r="B225" s="7" t="s">
        <v>7</v>
      </c>
      <c r="C225" s="7" t="s">
        <v>1</v>
      </c>
      <c r="D225" s="7" t="s">
        <v>2</v>
      </c>
      <c r="E225" s="7" t="s">
        <v>8</v>
      </c>
      <c r="F225" s="7" t="s">
        <v>1</v>
      </c>
      <c r="G225" s="7" t="s">
        <v>2</v>
      </c>
      <c r="H225" s="7" t="s">
        <v>9</v>
      </c>
      <c r="I225" s="7" t="s">
        <v>1</v>
      </c>
      <c r="J225" s="7" t="s">
        <v>2</v>
      </c>
      <c r="K225" s="7" t="s">
        <v>10</v>
      </c>
      <c r="L225" s="7" t="s">
        <v>1</v>
      </c>
      <c r="M225" s="8" t="s">
        <v>2</v>
      </c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x14ac:dyDescent="0.2">
      <c r="A226" s="9" t="s">
        <v>5</v>
      </c>
      <c r="B226" s="16" t="s">
        <v>173</v>
      </c>
      <c r="C226" s="10">
        <v>92.5</v>
      </c>
      <c r="D226" s="10">
        <f>ROUND(C226*Key!$A$1, 2)</f>
        <v>203.93</v>
      </c>
      <c r="E226" s="16" t="s">
        <v>173</v>
      </c>
      <c r="F226" s="10">
        <v>47.5</v>
      </c>
      <c r="G226" s="10">
        <f>ROUND(F226*Key!$A$1, 2)</f>
        <v>104.72</v>
      </c>
      <c r="H226" s="16" t="s">
        <v>173</v>
      </c>
      <c r="I226" s="10">
        <v>130</v>
      </c>
      <c r="J226" s="10">
        <f>ROUND(I226*Key!$A$1, 2)</f>
        <v>286.60000000000002</v>
      </c>
      <c r="K226" s="16" t="s">
        <v>173</v>
      </c>
      <c r="L226" s="10">
        <v>270</v>
      </c>
      <c r="M226" s="12">
        <f>ROUND(L226*Key!$A$1, 2)</f>
        <v>595.25</v>
      </c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 x14ac:dyDescent="0.2">
      <c r="A227" s="9" t="s">
        <v>63</v>
      </c>
      <c r="B227" s="16" t="s">
        <v>151</v>
      </c>
      <c r="C227" s="10">
        <v>92.5</v>
      </c>
      <c r="D227" s="10">
        <f>ROUND(C227*Key!$A$1, 2)</f>
        <v>203.93</v>
      </c>
      <c r="E227" s="16" t="s">
        <v>151</v>
      </c>
      <c r="F227" s="10">
        <v>47.5</v>
      </c>
      <c r="G227" s="10">
        <f>ROUND(F227*Key!$A$1, 2)</f>
        <v>104.72</v>
      </c>
      <c r="H227" s="16" t="s">
        <v>151</v>
      </c>
      <c r="I227" s="10">
        <v>102.5</v>
      </c>
      <c r="J227" s="10">
        <f>ROUND(I227*Key!$A$1, 2)</f>
        <v>225.97</v>
      </c>
      <c r="K227" s="16" t="s">
        <v>151</v>
      </c>
      <c r="L227" s="10">
        <v>242.5</v>
      </c>
      <c r="M227" s="12">
        <f>ROUND(L227*Key!$A$1, 2)</f>
        <v>534.62</v>
      </c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 x14ac:dyDescent="0.2">
      <c r="A228" s="9" t="s">
        <v>64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2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 x14ac:dyDescent="0.2">
      <c r="A229" s="9" t="s">
        <v>65</v>
      </c>
      <c r="B229" s="16"/>
      <c r="C229" s="10"/>
      <c r="D229" s="10"/>
      <c r="E229" s="16"/>
      <c r="F229" s="10"/>
      <c r="G229" s="10"/>
      <c r="H229" s="16"/>
      <c r="I229" s="10"/>
      <c r="J229" s="10"/>
      <c r="K229" s="16"/>
      <c r="L229" s="10"/>
      <c r="M229" s="12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 x14ac:dyDescent="0.2">
      <c r="A230" s="9" t="s">
        <v>66</v>
      </c>
      <c r="B230" s="16" t="s">
        <v>173</v>
      </c>
      <c r="C230" s="10">
        <v>82.5</v>
      </c>
      <c r="D230" s="10">
        <f>ROUND(C230*Key!$A$1, 2)</f>
        <v>181.88</v>
      </c>
      <c r="E230" s="16" t="s">
        <v>173</v>
      </c>
      <c r="F230" s="10">
        <v>47.5</v>
      </c>
      <c r="G230" s="10">
        <f>ROUND(F230*Key!$A$1, 2)</f>
        <v>104.72</v>
      </c>
      <c r="H230" s="16" t="s">
        <v>173</v>
      </c>
      <c r="I230" s="10">
        <v>132.5</v>
      </c>
      <c r="J230" s="10">
        <f>ROUND(I230*Key!$A$1, 2)</f>
        <v>292.11</v>
      </c>
      <c r="K230" s="16" t="s">
        <v>173</v>
      </c>
      <c r="L230" s="10">
        <v>262.5</v>
      </c>
      <c r="M230" s="12">
        <f>ROUND(L230*Key!$A$1, 2)</f>
        <v>578.71</v>
      </c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 x14ac:dyDescent="0.2">
      <c r="A231" s="9" t="s">
        <v>67</v>
      </c>
      <c r="B231" s="16"/>
      <c r="C231" s="10"/>
      <c r="D231" s="10">
        <f>ROUND(C231*Key!$A$1, 2)</f>
        <v>0</v>
      </c>
      <c r="E231" s="16"/>
      <c r="F231" s="10"/>
      <c r="G231" s="10">
        <f>ROUND(F231*Key!$A$1, 2)</f>
        <v>0</v>
      </c>
      <c r="H231" s="16"/>
      <c r="I231" s="10"/>
      <c r="J231" s="10">
        <f>ROUND(I231*Key!$A$1, 2)</f>
        <v>0</v>
      </c>
      <c r="K231" s="16"/>
      <c r="L231" s="10"/>
      <c r="M231" s="12">
        <f>ROUND(L231*Key!$A$1, 2)</f>
        <v>0</v>
      </c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 x14ac:dyDescent="0.2">
      <c r="A232" s="9" t="s">
        <v>68</v>
      </c>
      <c r="B232" s="10"/>
      <c r="C232" s="10"/>
      <c r="D232" s="10">
        <f>ROUND(C232*Key!$A$1, 2)</f>
        <v>0</v>
      </c>
      <c r="E232" s="10"/>
      <c r="F232" s="10"/>
      <c r="G232" s="10">
        <f>ROUND(F232*Key!$A$1, 2)</f>
        <v>0</v>
      </c>
      <c r="H232" s="10"/>
      <c r="I232" s="10"/>
      <c r="J232" s="10">
        <f>ROUND(I232*Key!$A$1, 2)</f>
        <v>0</v>
      </c>
      <c r="K232" s="10"/>
      <c r="L232" s="10"/>
      <c r="M232" s="12">
        <f>ROUND(L232*Key!$A$1, 2)</f>
        <v>0</v>
      </c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 x14ac:dyDescent="0.2">
      <c r="A233" s="9" t="s">
        <v>69</v>
      </c>
      <c r="B233" s="16"/>
      <c r="C233" s="10"/>
      <c r="D233" s="10">
        <f>ROUND(C233*Key!$A$1, 2)</f>
        <v>0</v>
      </c>
      <c r="E233" s="16"/>
      <c r="F233" s="10"/>
      <c r="G233" s="10">
        <f>ROUND(F233*Key!$A$1, 2)</f>
        <v>0</v>
      </c>
      <c r="H233" s="10"/>
      <c r="I233" s="10"/>
      <c r="J233" s="10">
        <f>ROUND(I233*Key!$A$1, 2)</f>
        <v>0</v>
      </c>
      <c r="K233" s="10"/>
      <c r="L233" s="10"/>
      <c r="M233" s="12">
        <f>ROUND(L233*Key!$A$1, 2)</f>
        <v>0</v>
      </c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 x14ac:dyDescent="0.2">
      <c r="A234" s="9" t="s">
        <v>3</v>
      </c>
      <c r="B234" s="10" t="s">
        <v>322</v>
      </c>
      <c r="C234" s="10">
        <v>165</v>
      </c>
      <c r="D234" s="10">
        <f>ROUND(C234*Key!$A$1, 2)</f>
        <v>363.76</v>
      </c>
      <c r="E234" s="10" t="s">
        <v>322</v>
      </c>
      <c r="F234" s="10">
        <v>87.5</v>
      </c>
      <c r="G234" s="10">
        <f>ROUND(F234*Key!$A$1, 2)</f>
        <v>192.9</v>
      </c>
      <c r="H234" s="10" t="s">
        <v>192</v>
      </c>
      <c r="I234" s="10">
        <v>170</v>
      </c>
      <c r="J234" s="10">
        <f>ROUND(I234*Key!$A$1, 2)</f>
        <v>374.79</v>
      </c>
      <c r="K234" s="10" t="s">
        <v>322</v>
      </c>
      <c r="L234" s="10">
        <v>407.5</v>
      </c>
      <c r="M234" s="12">
        <f>ROUND(L234*Key!$A$1, 2)</f>
        <v>898.38</v>
      </c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 x14ac:dyDescent="0.2">
      <c r="A235" s="92" t="s">
        <v>70</v>
      </c>
      <c r="B235" s="103"/>
      <c r="C235" s="90"/>
      <c r="D235" s="90"/>
      <c r="E235" s="103"/>
      <c r="F235" s="90"/>
      <c r="G235" s="90"/>
      <c r="H235" s="103"/>
      <c r="I235" s="90"/>
      <c r="J235" s="90"/>
      <c r="K235" s="103"/>
      <c r="L235" s="90"/>
      <c r="M235" s="94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 x14ac:dyDescent="0.2">
      <c r="A236" s="13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x14ac:dyDescent="0.2">
      <c r="A237" s="4">
        <v>165</v>
      </c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5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 x14ac:dyDescent="0.2">
      <c r="A238" s="6" t="s">
        <v>0</v>
      </c>
      <c r="B238" s="7" t="s">
        <v>7</v>
      </c>
      <c r="C238" s="7" t="s">
        <v>1</v>
      </c>
      <c r="D238" s="7" t="s">
        <v>2</v>
      </c>
      <c r="E238" s="7" t="s">
        <v>8</v>
      </c>
      <c r="F238" s="7" t="s">
        <v>1</v>
      </c>
      <c r="G238" s="7" t="s">
        <v>2</v>
      </c>
      <c r="H238" s="7" t="s">
        <v>9</v>
      </c>
      <c r="I238" s="7" t="s">
        <v>1</v>
      </c>
      <c r="J238" s="7" t="s">
        <v>2</v>
      </c>
      <c r="K238" s="7" t="s">
        <v>10</v>
      </c>
      <c r="L238" s="7" t="s">
        <v>1</v>
      </c>
      <c r="M238" s="8" t="s">
        <v>2</v>
      </c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x14ac:dyDescent="0.2">
      <c r="A239" s="9" t="s">
        <v>5</v>
      </c>
      <c r="B239" s="16" t="s">
        <v>143</v>
      </c>
      <c r="C239" s="10">
        <v>102.5</v>
      </c>
      <c r="D239" s="10">
        <f>ROUND(C239*Key!$A$1, 2)</f>
        <v>225.97</v>
      </c>
      <c r="E239" s="16" t="s">
        <v>143</v>
      </c>
      <c r="F239" s="10">
        <v>37.5</v>
      </c>
      <c r="G239" s="10">
        <f>ROUND(F239*Key!$A$1, 2)</f>
        <v>82.67</v>
      </c>
      <c r="H239" s="16" t="s">
        <v>143</v>
      </c>
      <c r="I239" s="10">
        <v>125</v>
      </c>
      <c r="J239" s="10">
        <f>ROUND(I239*Key!$A$1, 2)</f>
        <v>275.58</v>
      </c>
      <c r="K239" s="16" t="s">
        <v>143</v>
      </c>
      <c r="L239" s="10">
        <v>260</v>
      </c>
      <c r="M239" s="12">
        <f>ROUND(L239*Key!$A$1, 2)</f>
        <v>573.20000000000005</v>
      </c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 x14ac:dyDescent="0.2">
      <c r="A240" s="9" t="s">
        <v>63</v>
      </c>
      <c r="B240" s="16"/>
      <c r="C240" s="10"/>
      <c r="D240" s="10"/>
      <c r="E240" s="16"/>
      <c r="F240" s="10"/>
      <c r="G240" s="10"/>
      <c r="H240" s="16"/>
      <c r="I240" s="10"/>
      <c r="J240" s="10"/>
      <c r="K240" s="16"/>
      <c r="L240" s="10"/>
      <c r="M240" s="12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 x14ac:dyDescent="0.2">
      <c r="A241" s="9" t="s">
        <v>64</v>
      </c>
      <c r="B241" s="16"/>
      <c r="C241" s="10"/>
      <c r="D241" s="10"/>
      <c r="E241" s="16"/>
      <c r="F241" s="10"/>
      <c r="G241" s="10"/>
      <c r="H241" s="16"/>
      <c r="I241" s="10"/>
      <c r="J241" s="10"/>
      <c r="K241" s="16"/>
      <c r="L241" s="10"/>
      <c r="M241" s="12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 x14ac:dyDescent="0.2">
      <c r="A242" s="9" t="s">
        <v>65</v>
      </c>
      <c r="B242" s="16"/>
      <c r="C242" s="10"/>
      <c r="D242" s="10"/>
      <c r="E242" s="16"/>
      <c r="F242" s="10"/>
      <c r="G242" s="10"/>
      <c r="H242" s="16"/>
      <c r="I242" s="10"/>
      <c r="J242" s="10"/>
      <c r="K242" s="16"/>
      <c r="L242" s="10"/>
      <c r="M242" s="12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 x14ac:dyDescent="0.2">
      <c r="A243" s="9" t="s">
        <v>66</v>
      </c>
      <c r="B243" s="16" t="s">
        <v>76</v>
      </c>
      <c r="C243" s="10">
        <v>165</v>
      </c>
      <c r="D243" s="10">
        <f>ROUND(C243*Key!$A$1, 2)</f>
        <v>363.76</v>
      </c>
      <c r="E243" s="16" t="s">
        <v>76</v>
      </c>
      <c r="F243" s="10">
        <v>105</v>
      </c>
      <c r="G243" s="10">
        <f>ROUND(F243*Key!$A$1, 2)</f>
        <v>231.49</v>
      </c>
      <c r="H243" s="16" t="s">
        <v>76</v>
      </c>
      <c r="I243" s="10">
        <v>167.5</v>
      </c>
      <c r="J243" s="10">
        <f>ROUND(I243*Key!$A$1, 2)</f>
        <v>369.27</v>
      </c>
      <c r="K243" s="16" t="s">
        <v>76</v>
      </c>
      <c r="L243" s="10">
        <v>452.5</v>
      </c>
      <c r="M243" s="12">
        <f>ROUND(L243*Key!$A$1, 2)</f>
        <v>997.59</v>
      </c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 x14ac:dyDescent="0.2">
      <c r="A244" s="9" t="s">
        <v>67</v>
      </c>
      <c r="B244" s="16"/>
      <c r="C244" s="10"/>
      <c r="D244" s="10"/>
      <c r="E244" s="16"/>
      <c r="F244" s="10"/>
      <c r="G244" s="10"/>
      <c r="H244" s="16"/>
      <c r="I244" s="10"/>
      <c r="J244" s="10"/>
      <c r="K244" s="16"/>
      <c r="L244" s="10"/>
      <c r="M244" s="12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 x14ac:dyDescent="0.2">
      <c r="A245" s="9" t="s">
        <v>68</v>
      </c>
      <c r="B245" s="16"/>
      <c r="C245" s="10"/>
      <c r="D245" s="10"/>
      <c r="E245" s="16"/>
      <c r="F245" s="10"/>
      <c r="G245" s="10"/>
      <c r="H245" s="16"/>
      <c r="I245" s="10"/>
      <c r="J245" s="10"/>
      <c r="K245" s="16"/>
      <c r="L245" s="10"/>
      <c r="M245" s="12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 x14ac:dyDescent="0.2">
      <c r="A246" s="9" t="s">
        <v>69</v>
      </c>
      <c r="B246" s="16"/>
      <c r="C246" s="10"/>
      <c r="D246" s="10"/>
      <c r="E246" s="16"/>
      <c r="F246" s="10"/>
      <c r="G246" s="10"/>
      <c r="H246" s="16"/>
      <c r="I246" s="10"/>
      <c r="J246" s="10"/>
      <c r="K246" s="16"/>
      <c r="L246" s="10"/>
      <c r="M246" s="12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 x14ac:dyDescent="0.2">
      <c r="A247" s="9" t="s">
        <v>3</v>
      </c>
      <c r="B247" s="16" t="s">
        <v>76</v>
      </c>
      <c r="C247" s="10">
        <v>165</v>
      </c>
      <c r="D247" s="10">
        <f>ROUND(C247*Key!$A$1, 2)</f>
        <v>363.76</v>
      </c>
      <c r="E247" s="16" t="s">
        <v>76</v>
      </c>
      <c r="F247" s="10">
        <v>105</v>
      </c>
      <c r="G247" s="10">
        <f>ROUND(F247*Key!$A$1, 2)</f>
        <v>231.49</v>
      </c>
      <c r="H247" s="16" t="s">
        <v>76</v>
      </c>
      <c r="I247" s="10">
        <v>167.5</v>
      </c>
      <c r="J247" s="10">
        <f>ROUND(I247*Key!$A$1, 2)</f>
        <v>369.27</v>
      </c>
      <c r="K247" s="16" t="s">
        <v>76</v>
      </c>
      <c r="L247" s="10">
        <v>452.5</v>
      </c>
      <c r="M247" s="12">
        <f>ROUND(L247*Key!$A$1, 2)</f>
        <v>997.59</v>
      </c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 x14ac:dyDescent="0.2">
      <c r="A248" s="92" t="s">
        <v>70</v>
      </c>
      <c r="B248" s="103"/>
      <c r="C248" s="90"/>
      <c r="D248" s="90"/>
      <c r="E248" s="103"/>
      <c r="F248" s="90"/>
      <c r="G248" s="90"/>
      <c r="H248" s="103"/>
      <c r="I248" s="90"/>
      <c r="J248" s="90"/>
      <c r="K248" s="103"/>
      <c r="L248" s="90"/>
      <c r="M248" s="94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 x14ac:dyDescent="0.2">
      <c r="A249" s="13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x14ac:dyDescent="0.2">
      <c r="A250" s="4">
        <v>181</v>
      </c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5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 x14ac:dyDescent="0.2">
      <c r="A251" s="6" t="s">
        <v>0</v>
      </c>
      <c r="B251" s="7" t="s">
        <v>7</v>
      </c>
      <c r="C251" s="7" t="s">
        <v>1</v>
      </c>
      <c r="D251" s="7" t="s">
        <v>2</v>
      </c>
      <c r="E251" s="7" t="s">
        <v>8</v>
      </c>
      <c r="F251" s="7" t="s">
        <v>1</v>
      </c>
      <c r="G251" s="7" t="s">
        <v>2</v>
      </c>
      <c r="H251" s="7" t="s">
        <v>9</v>
      </c>
      <c r="I251" s="7" t="s">
        <v>1</v>
      </c>
      <c r="J251" s="7" t="s">
        <v>2</v>
      </c>
      <c r="K251" s="7" t="s">
        <v>10</v>
      </c>
      <c r="L251" s="7" t="s">
        <v>1</v>
      </c>
      <c r="M251" s="8" t="s">
        <v>2</v>
      </c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x14ac:dyDescent="0.2">
      <c r="A252" s="9" t="s">
        <v>5</v>
      </c>
      <c r="B252" s="16"/>
      <c r="C252" s="10"/>
      <c r="D252" s="10"/>
      <c r="E252" s="16"/>
      <c r="F252" s="10"/>
      <c r="G252" s="10"/>
      <c r="H252" s="16"/>
      <c r="I252" s="10"/>
      <c r="J252" s="10"/>
      <c r="K252" s="16"/>
      <c r="L252" s="10"/>
      <c r="M252" s="12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 x14ac:dyDescent="0.2">
      <c r="A253" s="9" t="s">
        <v>63</v>
      </c>
      <c r="B253" s="16"/>
      <c r="C253" s="10"/>
      <c r="D253" s="10"/>
      <c r="E253" s="16"/>
      <c r="F253" s="10"/>
      <c r="G253" s="10"/>
      <c r="H253" s="16"/>
      <c r="I253" s="10"/>
      <c r="J253" s="10"/>
      <c r="K253" s="16"/>
      <c r="L253" s="10"/>
      <c r="M253" s="12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 x14ac:dyDescent="0.2">
      <c r="A254" s="9" t="s">
        <v>64</v>
      </c>
      <c r="B254" s="16"/>
      <c r="C254" s="10"/>
      <c r="D254" s="10"/>
      <c r="E254" s="16"/>
      <c r="F254" s="10"/>
      <c r="G254" s="10"/>
      <c r="H254" s="10"/>
      <c r="I254" s="10"/>
      <c r="J254" s="10"/>
      <c r="K254" s="16"/>
      <c r="L254" s="10"/>
      <c r="M254" s="12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 x14ac:dyDescent="0.2">
      <c r="A255" s="9" t="s">
        <v>65</v>
      </c>
      <c r="B255" s="16"/>
      <c r="C255" s="10"/>
      <c r="D255" s="10"/>
      <c r="E255" s="16"/>
      <c r="F255" s="10"/>
      <c r="G255" s="10"/>
      <c r="H255" s="16"/>
      <c r="I255" s="10"/>
      <c r="J255" s="10"/>
      <c r="K255" s="16"/>
      <c r="L255" s="10"/>
      <c r="M255" s="12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 x14ac:dyDescent="0.2">
      <c r="A256" s="9" t="s">
        <v>66</v>
      </c>
      <c r="B256" s="16"/>
      <c r="C256" s="10"/>
      <c r="D256" s="10"/>
      <c r="E256" s="16"/>
      <c r="F256" s="10"/>
      <c r="G256" s="10"/>
      <c r="H256" s="16"/>
      <c r="I256" s="10"/>
      <c r="J256" s="10"/>
      <c r="K256" s="16"/>
      <c r="L256" s="10"/>
      <c r="M256" s="12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 x14ac:dyDescent="0.2">
      <c r="A257" s="9" t="s">
        <v>67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2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 x14ac:dyDescent="0.2">
      <c r="A258" s="9" t="s">
        <v>68</v>
      </c>
      <c r="B258" s="16"/>
      <c r="C258" s="10"/>
      <c r="D258" s="10"/>
      <c r="E258" s="16"/>
      <c r="F258" s="10"/>
      <c r="G258" s="10"/>
      <c r="H258" s="16"/>
      <c r="I258" s="10"/>
      <c r="J258" s="10"/>
      <c r="K258" s="16"/>
      <c r="L258" s="10"/>
      <c r="M258" s="12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 x14ac:dyDescent="0.2">
      <c r="A259" s="9" t="s">
        <v>69</v>
      </c>
      <c r="B259" s="16"/>
      <c r="C259" s="10"/>
      <c r="D259" s="10"/>
      <c r="E259" s="10"/>
      <c r="F259" s="10"/>
      <c r="G259" s="10"/>
      <c r="H259" s="16"/>
      <c r="I259" s="10"/>
      <c r="J259" s="10"/>
      <c r="K259" s="16"/>
      <c r="L259" s="10"/>
      <c r="M259" s="12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 x14ac:dyDescent="0.2">
      <c r="A260" s="9" t="s">
        <v>3</v>
      </c>
      <c r="B260" s="106" t="s">
        <v>103</v>
      </c>
      <c r="C260" s="10">
        <v>102.5</v>
      </c>
      <c r="D260" s="10">
        <f>ROUND(C260*Key!$A$1, 2)</f>
        <v>225.97</v>
      </c>
      <c r="E260" s="106" t="s">
        <v>103</v>
      </c>
      <c r="F260" s="10">
        <v>55</v>
      </c>
      <c r="G260" s="10">
        <f>ROUND(F260*Key!$A$1, 2)</f>
        <v>121.25</v>
      </c>
      <c r="H260" s="106" t="s">
        <v>103</v>
      </c>
      <c r="I260" s="10">
        <v>142.5</v>
      </c>
      <c r="J260" s="10">
        <f>ROUND(I260*Key!$A$1, 2)</f>
        <v>314.16000000000003</v>
      </c>
      <c r="K260" s="106" t="s">
        <v>103</v>
      </c>
      <c r="L260" s="10">
        <v>297.5</v>
      </c>
      <c r="M260" s="12">
        <f>ROUND(L260*Key!$A$1, 2)</f>
        <v>655.87</v>
      </c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 x14ac:dyDescent="0.2">
      <c r="A261" s="92" t="s">
        <v>70</v>
      </c>
      <c r="B261" s="103"/>
      <c r="C261" s="90"/>
      <c r="D261" s="90"/>
      <c r="E261" s="103"/>
      <c r="F261" s="90"/>
      <c r="G261" s="90"/>
      <c r="H261" s="103"/>
      <c r="I261" s="90"/>
      <c r="J261" s="90"/>
      <c r="K261" s="103"/>
      <c r="L261" s="90"/>
      <c r="M261" s="94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 x14ac:dyDescent="0.2">
      <c r="A262" s="13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x14ac:dyDescent="0.2">
      <c r="A263" s="4">
        <v>198</v>
      </c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5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 x14ac:dyDescent="0.2">
      <c r="A264" s="6" t="s">
        <v>0</v>
      </c>
      <c r="B264" s="7" t="s">
        <v>7</v>
      </c>
      <c r="C264" s="7" t="s">
        <v>1</v>
      </c>
      <c r="D264" s="7" t="s">
        <v>2</v>
      </c>
      <c r="E264" s="7" t="s">
        <v>8</v>
      </c>
      <c r="F264" s="7" t="s">
        <v>1</v>
      </c>
      <c r="G264" s="7" t="s">
        <v>2</v>
      </c>
      <c r="H264" s="7" t="s">
        <v>9</v>
      </c>
      <c r="I264" s="7" t="s">
        <v>1</v>
      </c>
      <c r="J264" s="7" t="s">
        <v>2</v>
      </c>
      <c r="K264" s="7" t="s">
        <v>10</v>
      </c>
      <c r="L264" s="7" t="s">
        <v>1</v>
      </c>
      <c r="M264" s="8" t="s">
        <v>2</v>
      </c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x14ac:dyDescent="0.2">
      <c r="A265" s="9" t="s">
        <v>5</v>
      </c>
      <c r="B265" s="16"/>
      <c r="C265" s="10"/>
      <c r="D265" s="10">
        <f>ROUND(C265*Key!$A$1, 2)</f>
        <v>0</v>
      </c>
      <c r="E265" s="10"/>
      <c r="F265" s="10"/>
      <c r="G265" s="10">
        <f>ROUND(F265*Key!$A$1, 2)</f>
        <v>0</v>
      </c>
      <c r="H265" s="16"/>
      <c r="I265" s="10"/>
      <c r="J265" s="10">
        <f>ROUND(I265*Key!$A$1, 2)</f>
        <v>0</v>
      </c>
      <c r="K265" s="16"/>
      <c r="L265" s="10"/>
      <c r="M265" s="12">
        <f>ROUND(L265*Key!$A$1, 2)</f>
        <v>0</v>
      </c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 x14ac:dyDescent="0.2">
      <c r="A266" s="9" t="s">
        <v>63</v>
      </c>
      <c r="B266" s="10"/>
      <c r="C266" s="10"/>
      <c r="D266" s="10">
        <f>ROUND(C266*Key!$A$1, 2)</f>
        <v>0</v>
      </c>
      <c r="E266" s="10"/>
      <c r="F266" s="10"/>
      <c r="G266" s="10">
        <f>ROUND(F266*Key!$A$1, 2)</f>
        <v>0</v>
      </c>
      <c r="H266" s="10"/>
      <c r="I266" s="10"/>
      <c r="J266" s="10">
        <f>ROUND(I266*Key!$A$1, 2)</f>
        <v>0</v>
      </c>
      <c r="K266" s="10"/>
      <c r="L266" s="10"/>
      <c r="M266" s="12">
        <f>ROUND(L266*Key!$A$1, 2)</f>
        <v>0</v>
      </c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 x14ac:dyDescent="0.2">
      <c r="A267" s="9" t="s">
        <v>64</v>
      </c>
      <c r="B267" s="10"/>
      <c r="C267" s="10"/>
      <c r="D267" s="10">
        <f>ROUND(C267*Key!$A$1, 2)</f>
        <v>0</v>
      </c>
      <c r="E267" s="10"/>
      <c r="F267" s="10"/>
      <c r="G267" s="10">
        <f>ROUND(F267*Key!$A$1, 2)</f>
        <v>0</v>
      </c>
      <c r="H267" s="10"/>
      <c r="I267" s="10"/>
      <c r="J267" s="10">
        <f>ROUND(I267*Key!$A$1, 2)</f>
        <v>0</v>
      </c>
      <c r="K267" s="10"/>
      <c r="L267" s="10"/>
      <c r="M267" s="12">
        <f>ROUND(L267*Key!$A$1, 2)</f>
        <v>0</v>
      </c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 x14ac:dyDescent="0.2">
      <c r="A268" s="9" t="s">
        <v>65</v>
      </c>
      <c r="B268" s="10"/>
      <c r="C268" s="10"/>
      <c r="D268" s="10">
        <f>ROUND(C268*Key!$A$1, 2)</f>
        <v>0</v>
      </c>
      <c r="E268" s="10"/>
      <c r="F268" s="10"/>
      <c r="G268" s="10">
        <f>ROUND(F268*Key!$A$1, 2)</f>
        <v>0</v>
      </c>
      <c r="H268" s="16"/>
      <c r="I268" s="10"/>
      <c r="J268" s="10">
        <f>ROUND(I268*Key!$A$1, 2)</f>
        <v>0</v>
      </c>
      <c r="K268" s="16"/>
      <c r="L268" s="10"/>
      <c r="M268" s="12">
        <f>ROUND(L268*Key!$A$1, 2)</f>
        <v>0</v>
      </c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 x14ac:dyDescent="0.2">
      <c r="A269" s="9" t="s">
        <v>66</v>
      </c>
      <c r="B269" s="10"/>
      <c r="C269" s="10"/>
      <c r="D269" s="10">
        <f>ROUND(C269*Key!$A$1, 2)</f>
        <v>0</v>
      </c>
      <c r="E269" s="16"/>
      <c r="F269" s="10"/>
      <c r="G269" s="10">
        <f>ROUND(F269*Key!$A$1, 2)</f>
        <v>0</v>
      </c>
      <c r="H269" s="10"/>
      <c r="I269" s="10"/>
      <c r="J269" s="10">
        <f>ROUND(I269*Key!$A$1, 2)</f>
        <v>0</v>
      </c>
      <c r="K269" s="10"/>
      <c r="L269" s="10"/>
      <c r="M269" s="12">
        <f>ROUND(L269*Key!$A$1, 2)</f>
        <v>0</v>
      </c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 x14ac:dyDescent="0.2">
      <c r="A270" s="9" t="s">
        <v>67</v>
      </c>
      <c r="B270" s="16"/>
      <c r="C270" s="10"/>
      <c r="D270" s="10">
        <f>ROUND(C270*Key!$A$1, 2)</f>
        <v>0</v>
      </c>
      <c r="E270" s="16"/>
      <c r="F270" s="10"/>
      <c r="G270" s="10">
        <f>ROUND(F270*Key!$A$1, 2)</f>
        <v>0</v>
      </c>
      <c r="H270" s="16"/>
      <c r="I270" s="10"/>
      <c r="J270" s="10">
        <f>ROUND(I270*Key!$A$1, 2)</f>
        <v>0</v>
      </c>
      <c r="K270" s="16"/>
      <c r="L270" s="10"/>
      <c r="M270" s="12">
        <f>ROUND(L270*Key!$A$1, 2)</f>
        <v>0</v>
      </c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 x14ac:dyDescent="0.2">
      <c r="A271" s="9" t="s">
        <v>68</v>
      </c>
      <c r="B271" s="10"/>
      <c r="C271" s="10"/>
      <c r="D271" s="10">
        <f>ROUND(C271*Key!$A$1, 2)</f>
        <v>0</v>
      </c>
      <c r="E271" s="10"/>
      <c r="F271" s="10"/>
      <c r="G271" s="10">
        <f>ROUND(F271*Key!$A$1, 2)</f>
        <v>0</v>
      </c>
      <c r="H271" s="10"/>
      <c r="I271" s="10"/>
      <c r="J271" s="10">
        <f>ROUND(I271*Key!$A$1, 2)</f>
        <v>0</v>
      </c>
      <c r="K271" s="10"/>
      <c r="L271" s="10"/>
      <c r="M271" s="12">
        <f>ROUND(L271*Key!$A$1, 2)</f>
        <v>0</v>
      </c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 x14ac:dyDescent="0.2">
      <c r="A272" s="9" t="s">
        <v>69</v>
      </c>
      <c r="B272" s="10"/>
      <c r="C272" s="10"/>
      <c r="D272" s="10">
        <f>ROUND(C272*Key!$A$1, 2)</f>
        <v>0</v>
      </c>
      <c r="E272" s="10"/>
      <c r="F272" s="10"/>
      <c r="G272" s="10">
        <f>ROUND(F272*Key!$A$1, 2)</f>
        <v>0</v>
      </c>
      <c r="H272" s="10"/>
      <c r="I272" s="10"/>
      <c r="J272" s="10">
        <f>ROUND(I272*Key!$A$1, 2)</f>
        <v>0</v>
      </c>
      <c r="K272" s="10"/>
      <c r="L272" s="10"/>
      <c r="M272" s="12">
        <f>ROUND(L272*Key!$A$1, 2)</f>
        <v>0</v>
      </c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 x14ac:dyDescent="0.2">
      <c r="A273" s="9" t="s">
        <v>3</v>
      </c>
      <c r="B273" s="10" t="s">
        <v>137</v>
      </c>
      <c r="C273" s="10">
        <v>150</v>
      </c>
      <c r="D273" s="10">
        <f>ROUND(C273*Key!$A$1, 2)</f>
        <v>330.69</v>
      </c>
      <c r="E273" s="10" t="s">
        <v>137</v>
      </c>
      <c r="F273" s="10">
        <v>72.5</v>
      </c>
      <c r="G273" s="10">
        <f>ROUND(F273*Key!$A$1, 2)</f>
        <v>159.83000000000001</v>
      </c>
      <c r="H273" s="10" t="s">
        <v>137</v>
      </c>
      <c r="I273" s="10">
        <v>187.5</v>
      </c>
      <c r="J273" s="10">
        <f>ROUND(I273*Key!$A$1, 2)</f>
        <v>413.37</v>
      </c>
      <c r="K273" s="10" t="s">
        <v>137</v>
      </c>
      <c r="L273" s="10">
        <v>395</v>
      </c>
      <c r="M273" s="12">
        <f>ROUND(L273*Key!$A$1, 2)</f>
        <v>870.82</v>
      </c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 x14ac:dyDescent="0.2">
      <c r="A274" s="92" t="s">
        <v>70</v>
      </c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4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 x14ac:dyDescent="0.2">
      <c r="A275" s="13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x14ac:dyDescent="0.2">
      <c r="A276" s="4">
        <v>220</v>
      </c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5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 x14ac:dyDescent="0.2">
      <c r="A277" s="6" t="s">
        <v>0</v>
      </c>
      <c r="B277" s="7" t="s">
        <v>7</v>
      </c>
      <c r="C277" s="7" t="s">
        <v>1</v>
      </c>
      <c r="D277" s="7" t="s">
        <v>2</v>
      </c>
      <c r="E277" s="7" t="s">
        <v>8</v>
      </c>
      <c r="F277" s="7" t="s">
        <v>1</v>
      </c>
      <c r="G277" s="7" t="s">
        <v>2</v>
      </c>
      <c r="H277" s="7" t="s">
        <v>9</v>
      </c>
      <c r="I277" s="7" t="s">
        <v>1</v>
      </c>
      <c r="J277" s="7" t="s">
        <v>2</v>
      </c>
      <c r="K277" s="7" t="s">
        <v>10</v>
      </c>
      <c r="L277" s="7" t="s">
        <v>1</v>
      </c>
      <c r="M277" s="8" t="s">
        <v>2</v>
      </c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x14ac:dyDescent="0.2">
      <c r="A278" s="9" t="s">
        <v>5</v>
      </c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2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 x14ac:dyDescent="0.2">
      <c r="A279" s="9" t="s">
        <v>63</v>
      </c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2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 x14ac:dyDescent="0.2">
      <c r="A280" s="9" t="s">
        <v>64</v>
      </c>
      <c r="B280" s="107" t="s">
        <v>210</v>
      </c>
      <c r="C280" s="10">
        <v>137.5</v>
      </c>
      <c r="D280" s="10">
        <f>ROUND(C280*Key!$A$1, 2)</f>
        <v>303.14</v>
      </c>
      <c r="E280" s="107" t="s">
        <v>210</v>
      </c>
      <c r="F280" s="10">
        <v>62.5</v>
      </c>
      <c r="G280" s="10">
        <f>ROUND(F280*Key!$A$1, 2)</f>
        <v>137.79</v>
      </c>
      <c r="H280" s="107" t="s">
        <v>210</v>
      </c>
      <c r="I280" s="10">
        <v>137.5</v>
      </c>
      <c r="J280" s="10">
        <f>ROUND(I280*Key!$A$1, 2)</f>
        <v>303.14</v>
      </c>
      <c r="K280" s="107" t="s">
        <v>210</v>
      </c>
      <c r="L280" s="10">
        <v>337.5</v>
      </c>
      <c r="M280" s="12">
        <f>ROUND(L280*Key!$A$1, 2)</f>
        <v>744.06</v>
      </c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 x14ac:dyDescent="0.2">
      <c r="A281" s="9" t="s">
        <v>65</v>
      </c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2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 x14ac:dyDescent="0.2">
      <c r="A282" s="9" t="s">
        <v>66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2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 x14ac:dyDescent="0.2">
      <c r="A283" s="9" t="s">
        <v>67</v>
      </c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2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 x14ac:dyDescent="0.2">
      <c r="A284" s="9" t="s">
        <v>68</v>
      </c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2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 x14ac:dyDescent="0.2">
      <c r="A285" s="9" t="s">
        <v>69</v>
      </c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2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 x14ac:dyDescent="0.2">
      <c r="A286" s="9" t="s">
        <v>3</v>
      </c>
      <c r="B286" s="10" t="s">
        <v>212</v>
      </c>
      <c r="C286" s="10">
        <v>122.5</v>
      </c>
      <c r="D286" s="10">
        <f>ROUND(C286*Key!$A$1, 2)</f>
        <v>270.07</v>
      </c>
      <c r="E286" s="10" t="s">
        <v>212</v>
      </c>
      <c r="F286" s="10">
        <v>57.5</v>
      </c>
      <c r="G286" s="10">
        <f>ROUND(F286*Key!$A$1, 2)</f>
        <v>126.77</v>
      </c>
      <c r="H286" s="10" t="s">
        <v>212</v>
      </c>
      <c r="I286" s="10">
        <v>137.5</v>
      </c>
      <c r="J286" s="10">
        <f>ROUND(I286*Key!$A$1, 2)</f>
        <v>303.14</v>
      </c>
      <c r="K286" s="10" t="s">
        <v>212</v>
      </c>
      <c r="L286" s="10">
        <v>317.5</v>
      </c>
      <c r="M286" s="12">
        <f>ROUND(L286*Key!$A$1, 2)</f>
        <v>699.97</v>
      </c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 x14ac:dyDescent="0.2">
      <c r="A287" s="92" t="s">
        <v>70</v>
      </c>
      <c r="B287" s="90"/>
      <c r="C287" s="90"/>
      <c r="D287" s="90"/>
      <c r="E287" s="90"/>
      <c r="F287" s="90"/>
      <c r="G287" s="90"/>
      <c r="H287" s="103"/>
      <c r="I287" s="90"/>
      <c r="J287" s="90"/>
      <c r="K287" s="103"/>
      <c r="L287" s="90"/>
      <c r="M287" s="94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 x14ac:dyDescent="0.2">
      <c r="A288" s="26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x14ac:dyDescent="0.2">
      <c r="A289" s="4">
        <v>242</v>
      </c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5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 x14ac:dyDescent="0.2">
      <c r="A290" s="6" t="s">
        <v>0</v>
      </c>
      <c r="B290" s="7" t="s">
        <v>7</v>
      </c>
      <c r="C290" s="7" t="s">
        <v>1</v>
      </c>
      <c r="D290" s="7" t="s">
        <v>2</v>
      </c>
      <c r="E290" s="7" t="s">
        <v>8</v>
      </c>
      <c r="F290" s="7" t="s">
        <v>1</v>
      </c>
      <c r="G290" s="7" t="s">
        <v>2</v>
      </c>
      <c r="H290" s="7" t="s">
        <v>9</v>
      </c>
      <c r="I290" s="7" t="s">
        <v>1</v>
      </c>
      <c r="J290" s="7" t="s">
        <v>2</v>
      </c>
      <c r="K290" s="7" t="s">
        <v>10</v>
      </c>
      <c r="L290" s="7" t="s">
        <v>1</v>
      </c>
      <c r="M290" s="8" t="s">
        <v>2</v>
      </c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x14ac:dyDescent="0.2">
      <c r="A291" s="9" t="s">
        <v>5</v>
      </c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2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 x14ac:dyDescent="0.2">
      <c r="A292" s="9" t="s">
        <v>63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2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 x14ac:dyDescent="0.2">
      <c r="A293" s="9" t="s">
        <v>64</v>
      </c>
      <c r="B293" s="107" t="s">
        <v>102</v>
      </c>
      <c r="C293" s="10">
        <v>127.5</v>
      </c>
      <c r="D293" s="10">
        <f>ROUND(C293*Key!$A$1, 2)</f>
        <v>281.08999999999997</v>
      </c>
      <c r="E293" s="107" t="s">
        <v>102</v>
      </c>
      <c r="F293" s="10">
        <v>52.5</v>
      </c>
      <c r="G293" s="10">
        <f>ROUND(F293*Key!$A$1, 2)</f>
        <v>115.74</v>
      </c>
      <c r="H293" s="107" t="s">
        <v>102</v>
      </c>
      <c r="I293" s="10">
        <v>160</v>
      </c>
      <c r="J293" s="10">
        <f>ROUND(I293*Key!$A$1, 2)</f>
        <v>352.74</v>
      </c>
      <c r="K293" s="107" t="s">
        <v>102</v>
      </c>
      <c r="L293" s="10">
        <v>325</v>
      </c>
      <c r="M293" s="12">
        <f>ROUND(L293*Key!$A$1, 2)</f>
        <v>716.5</v>
      </c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 x14ac:dyDescent="0.2">
      <c r="A294" s="9" t="s">
        <v>65</v>
      </c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2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 x14ac:dyDescent="0.2">
      <c r="A295" s="9" t="s">
        <v>66</v>
      </c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2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 x14ac:dyDescent="0.2">
      <c r="A296" s="9" t="s">
        <v>67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2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 x14ac:dyDescent="0.2">
      <c r="A297" s="9" t="s">
        <v>68</v>
      </c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2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 x14ac:dyDescent="0.2">
      <c r="A298" s="9" t="s">
        <v>69</v>
      </c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2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 x14ac:dyDescent="0.2">
      <c r="A299" s="9" t="s">
        <v>3</v>
      </c>
      <c r="B299" s="10" t="s">
        <v>212</v>
      </c>
      <c r="C299" s="10">
        <v>137.5</v>
      </c>
      <c r="D299" s="10">
        <f>ROUND(C299*Key!$A$1, 2)</f>
        <v>303.14</v>
      </c>
      <c r="E299" s="10" t="s">
        <v>212</v>
      </c>
      <c r="F299" s="10">
        <v>55</v>
      </c>
      <c r="G299" s="10">
        <f>ROUND(F299*Key!$A$1, 2)</f>
        <v>121.25</v>
      </c>
      <c r="H299" s="10" t="s">
        <v>212</v>
      </c>
      <c r="I299" s="10">
        <v>137.5</v>
      </c>
      <c r="J299" s="10">
        <f>ROUND(I299*Key!$A$1, 2)</f>
        <v>303.14</v>
      </c>
      <c r="K299" s="10" t="s">
        <v>212</v>
      </c>
      <c r="L299" s="10">
        <v>330</v>
      </c>
      <c r="M299" s="12">
        <f>ROUND(L299*Key!$A$1, 2)</f>
        <v>727.52</v>
      </c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 x14ac:dyDescent="0.2">
      <c r="A300" s="92" t="s">
        <v>70</v>
      </c>
      <c r="B300" s="90"/>
      <c r="C300" s="90"/>
      <c r="D300" s="90"/>
      <c r="E300" s="90"/>
      <c r="F300" s="90"/>
      <c r="G300" s="90"/>
      <c r="H300" s="103"/>
      <c r="I300" s="90"/>
      <c r="J300" s="90"/>
      <c r="K300" s="103"/>
      <c r="L300" s="90"/>
      <c r="M300" s="94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 x14ac:dyDescent="0.2">
      <c r="A301" s="26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x14ac:dyDescent="0.2">
      <c r="A302" s="4">
        <v>275</v>
      </c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5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 x14ac:dyDescent="0.2">
      <c r="A303" s="6" t="s">
        <v>0</v>
      </c>
      <c r="B303" s="7" t="s">
        <v>7</v>
      </c>
      <c r="C303" s="7" t="s">
        <v>1</v>
      </c>
      <c r="D303" s="7" t="s">
        <v>2</v>
      </c>
      <c r="E303" s="7" t="s">
        <v>8</v>
      </c>
      <c r="F303" s="7" t="s">
        <v>1</v>
      </c>
      <c r="G303" s="7" t="s">
        <v>2</v>
      </c>
      <c r="H303" s="7" t="s">
        <v>9</v>
      </c>
      <c r="I303" s="7" t="s">
        <v>1</v>
      </c>
      <c r="J303" s="7" t="s">
        <v>2</v>
      </c>
      <c r="K303" s="7" t="s">
        <v>10</v>
      </c>
      <c r="L303" s="7" t="s">
        <v>1</v>
      </c>
      <c r="M303" s="8" t="s">
        <v>2</v>
      </c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x14ac:dyDescent="0.2">
      <c r="A304" s="9" t="s">
        <v>5</v>
      </c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2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 x14ac:dyDescent="0.2">
      <c r="A305" s="9" t="s">
        <v>63</v>
      </c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2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 x14ac:dyDescent="0.2">
      <c r="A306" s="9" t="s">
        <v>64</v>
      </c>
      <c r="B306" s="107" t="s">
        <v>102</v>
      </c>
      <c r="C306" s="10">
        <v>150</v>
      </c>
      <c r="D306" s="10">
        <f>ROUND(C306*Key!$A$1, 2)</f>
        <v>330.69</v>
      </c>
      <c r="E306" s="107" t="s">
        <v>102</v>
      </c>
      <c r="F306" s="10">
        <v>62.5</v>
      </c>
      <c r="G306" s="10">
        <f>ROUND(F306*Key!$A$1, 2)</f>
        <v>137.79</v>
      </c>
      <c r="H306" s="107" t="s">
        <v>102</v>
      </c>
      <c r="I306" s="10">
        <v>160</v>
      </c>
      <c r="J306" s="10">
        <f>ROUND(I306*Key!$A$1, 2)</f>
        <v>352.74</v>
      </c>
      <c r="K306" s="107" t="s">
        <v>102</v>
      </c>
      <c r="L306" s="10">
        <v>367.5</v>
      </c>
      <c r="M306" s="12">
        <f>ROUND(L306*Key!$A$1, 2)</f>
        <v>810.2</v>
      </c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 x14ac:dyDescent="0.2">
      <c r="A307" s="9" t="s">
        <v>65</v>
      </c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2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 x14ac:dyDescent="0.2">
      <c r="A308" s="9" t="s">
        <v>66</v>
      </c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2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 x14ac:dyDescent="0.2">
      <c r="A309" s="9" t="s">
        <v>67</v>
      </c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2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 x14ac:dyDescent="0.2">
      <c r="A310" s="9" t="s">
        <v>68</v>
      </c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2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 x14ac:dyDescent="0.2">
      <c r="A311" s="9" t="s">
        <v>69</v>
      </c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2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 x14ac:dyDescent="0.2">
      <c r="A312" s="9" t="s">
        <v>3</v>
      </c>
      <c r="B312" s="107" t="s">
        <v>102</v>
      </c>
      <c r="C312" s="10">
        <v>192.5</v>
      </c>
      <c r="D312" s="10">
        <f>ROUND(C312*Key!$A$1, 2)</f>
        <v>424.39</v>
      </c>
      <c r="E312" s="107" t="s">
        <v>102</v>
      </c>
      <c r="F312" s="10">
        <v>77.5</v>
      </c>
      <c r="G312" s="10">
        <f>ROUND(F312*Key!$A$1, 2)</f>
        <v>170.86</v>
      </c>
      <c r="H312" s="107" t="s">
        <v>102</v>
      </c>
      <c r="I312" s="10">
        <v>185</v>
      </c>
      <c r="J312" s="10">
        <f>ROUND(I312*Key!$A$1, 2)</f>
        <v>407.85</v>
      </c>
      <c r="K312" s="107" t="s">
        <v>102</v>
      </c>
      <c r="L312" s="10">
        <v>455</v>
      </c>
      <c r="M312" s="12">
        <f>ROUND(L312*Key!$A$1, 2)</f>
        <v>1003.1</v>
      </c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 x14ac:dyDescent="0.2">
      <c r="A313" s="92" t="s">
        <v>70</v>
      </c>
      <c r="B313" s="90"/>
      <c r="C313" s="90"/>
      <c r="D313" s="90"/>
      <c r="E313" s="90"/>
      <c r="F313" s="90"/>
      <c r="G313" s="90"/>
      <c r="H313" s="103"/>
      <c r="I313" s="90"/>
      <c r="J313" s="90"/>
      <c r="K313" s="103"/>
      <c r="L313" s="90"/>
      <c r="M313" s="94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 x14ac:dyDescent="0.2">
      <c r="A314" s="26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x14ac:dyDescent="0.2">
      <c r="A315" s="4">
        <v>308</v>
      </c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5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 x14ac:dyDescent="0.2">
      <c r="A316" s="6" t="s">
        <v>0</v>
      </c>
      <c r="B316" s="7" t="s">
        <v>7</v>
      </c>
      <c r="C316" s="7" t="s">
        <v>1</v>
      </c>
      <c r="D316" s="7" t="s">
        <v>2</v>
      </c>
      <c r="E316" s="7" t="s">
        <v>8</v>
      </c>
      <c r="F316" s="7" t="s">
        <v>1</v>
      </c>
      <c r="G316" s="7" t="s">
        <v>2</v>
      </c>
      <c r="H316" s="7" t="s">
        <v>9</v>
      </c>
      <c r="I316" s="7" t="s">
        <v>1</v>
      </c>
      <c r="J316" s="7" t="s">
        <v>2</v>
      </c>
      <c r="K316" s="7" t="s">
        <v>10</v>
      </c>
      <c r="L316" s="7" t="s">
        <v>1</v>
      </c>
      <c r="M316" s="8" t="s">
        <v>2</v>
      </c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 x14ac:dyDescent="0.2">
      <c r="A317" s="9" t="s">
        <v>5</v>
      </c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2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 x14ac:dyDescent="0.2">
      <c r="A318" s="9" t="s">
        <v>63</v>
      </c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2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 x14ac:dyDescent="0.2">
      <c r="A319" s="9" t="s">
        <v>64</v>
      </c>
      <c r="B319" s="107"/>
      <c r="C319" s="10"/>
      <c r="D319" s="10">
        <f>ROUND(C319*Key!$A$1, 2)</f>
        <v>0</v>
      </c>
      <c r="E319" s="107"/>
      <c r="F319" s="10"/>
      <c r="G319" s="10">
        <f>ROUND(F319*Key!$A$1, 2)</f>
        <v>0</v>
      </c>
      <c r="H319" s="107"/>
      <c r="I319" s="10"/>
      <c r="J319" s="10">
        <f>ROUND(I319*Key!$A$1, 2)</f>
        <v>0</v>
      </c>
      <c r="K319" s="107"/>
      <c r="L319" s="10"/>
      <c r="M319" s="12">
        <f>ROUND(L319*Key!$A$1, 2)</f>
        <v>0</v>
      </c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 x14ac:dyDescent="0.2">
      <c r="A320" s="9" t="s">
        <v>65</v>
      </c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2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 x14ac:dyDescent="0.2">
      <c r="A321" s="9" t="s">
        <v>66</v>
      </c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2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 x14ac:dyDescent="0.2">
      <c r="A322" s="9" t="s">
        <v>67</v>
      </c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2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 x14ac:dyDescent="0.2">
      <c r="A323" s="9" t="s">
        <v>68</v>
      </c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2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 x14ac:dyDescent="0.2">
      <c r="A324" s="9" t="s">
        <v>69</v>
      </c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2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 x14ac:dyDescent="0.2">
      <c r="A325" s="9" t="s">
        <v>3</v>
      </c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2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 x14ac:dyDescent="0.2">
      <c r="A326" s="92" t="s">
        <v>70</v>
      </c>
      <c r="B326" s="90"/>
      <c r="C326" s="90"/>
      <c r="D326" s="90"/>
      <c r="E326" s="90"/>
      <c r="F326" s="90"/>
      <c r="G326" s="90"/>
      <c r="H326" s="103"/>
      <c r="I326" s="90"/>
      <c r="J326" s="90"/>
      <c r="K326" s="103"/>
      <c r="L326" s="90"/>
      <c r="M326" s="94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 x14ac:dyDescent="0.2">
      <c r="A327" s="26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x14ac:dyDescent="0.2">
      <c r="A328" s="4">
        <v>308</v>
      </c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5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 x14ac:dyDescent="0.2">
      <c r="A329" s="6" t="s">
        <v>0</v>
      </c>
      <c r="B329" s="7" t="s">
        <v>7</v>
      </c>
      <c r="C329" s="7" t="s">
        <v>1</v>
      </c>
      <c r="D329" s="7" t="s">
        <v>2</v>
      </c>
      <c r="E329" s="7" t="s">
        <v>8</v>
      </c>
      <c r="F329" s="7" t="s">
        <v>1</v>
      </c>
      <c r="G329" s="7" t="s">
        <v>2</v>
      </c>
      <c r="H329" s="7" t="s">
        <v>9</v>
      </c>
      <c r="I329" s="7" t="s">
        <v>1</v>
      </c>
      <c r="J329" s="7" t="s">
        <v>2</v>
      </c>
      <c r="K329" s="7" t="s">
        <v>10</v>
      </c>
      <c r="L329" s="7" t="s">
        <v>1</v>
      </c>
      <c r="M329" s="8" t="s">
        <v>2</v>
      </c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 x14ac:dyDescent="0.2">
      <c r="A330" s="9" t="s">
        <v>5</v>
      </c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2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 x14ac:dyDescent="0.2">
      <c r="A331" s="9" t="s">
        <v>63</v>
      </c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2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 x14ac:dyDescent="0.2">
      <c r="A332" s="9" t="s">
        <v>64</v>
      </c>
      <c r="B332" s="107"/>
      <c r="C332" s="10"/>
      <c r="D332" s="10">
        <f>ROUND(C332*Key!$A$1, 2)</f>
        <v>0</v>
      </c>
      <c r="E332" s="107"/>
      <c r="F332" s="10"/>
      <c r="G332" s="10">
        <f>ROUND(F332*Key!$A$1, 2)</f>
        <v>0</v>
      </c>
      <c r="H332" s="107"/>
      <c r="I332" s="10"/>
      <c r="J332" s="10">
        <f>ROUND(I332*Key!$A$1, 2)</f>
        <v>0</v>
      </c>
      <c r="K332" s="107"/>
      <c r="L332" s="10"/>
      <c r="M332" s="12">
        <f>ROUND(L332*Key!$A$1, 2)</f>
        <v>0</v>
      </c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 x14ac:dyDescent="0.2">
      <c r="A333" s="9" t="s">
        <v>65</v>
      </c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2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 x14ac:dyDescent="0.2">
      <c r="A334" s="9" t="s">
        <v>66</v>
      </c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2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 x14ac:dyDescent="0.2">
      <c r="A335" s="9" t="s">
        <v>67</v>
      </c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2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 x14ac:dyDescent="0.2">
      <c r="A336" s="9" t="s">
        <v>68</v>
      </c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2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 x14ac:dyDescent="0.2">
      <c r="A337" s="9" t="s">
        <v>69</v>
      </c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2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 x14ac:dyDescent="0.2">
      <c r="A338" s="9" t="s">
        <v>3</v>
      </c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2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 x14ac:dyDescent="0.2">
      <c r="A339" s="92" t="s">
        <v>70</v>
      </c>
      <c r="B339" s="90"/>
      <c r="C339" s="90"/>
      <c r="D339" s="90"/>
      <c r="E339" s="90"/>
      <c r="F339" s="90"/>
      <c r="G339" s="90"/>
      <c r="H339" s="103"/>
      <c r="I339" s="90"/>
      <c r="J339" s="90"/>
      <c r="K339" s="103"/>
      <c r="L339" s="90"/>
      <c r="M339" s="94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 x14ac:dyDescent="0.2">
      <c r="A340" s="26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 x14ac:dyDescent="0.2">
      <c r="A341" s="26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 x14ac:dyDescent="0.2">
      <c r="A342" s="26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 x14ac:dyDescent="0.2">
      <c r="A343" s="26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 x14ac:dyDescent="0.2">
      <c r="A344" s="26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 x14ac:dyDescent="0.2">
      <c r="A345" s="26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 x14ac:dyDescent="0.2">
      <c r="A346" s="26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 x14ac:dyDescent="0.2">
      <c r="A347" s="26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 x14ac:dyDescent="0.2">
      <c r="A348" s="26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 x14ac:dyDescent="0.2">
      <c r="A349" s="26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 x14ac:dyDescent="0.2">
      <c r="A350" s="26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 x14ac:dyDescent="0.2">
      <c r="A351" s="26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 x14ac:dyDescent="0.2">
      <c r="A352" s="26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 x14ac:dyDescent="0.2">
      <c r="A353" s="26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 x14ac:dyDescent="0.2">
      <c r="A354" s="26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 x14ac:dyDescent="0.2">
      <c r="A355" s="26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 x14ac:dyDescent="0.2">
      <c r="A356" s="26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 x14ac:dyDescent="0.2">
      <c r="A357" s="26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 x14ac:dyDescent="0.2">
      <c r="A358" s="26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 x14ac:dyDescent="0.2">
      <c r="A359" s="26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 x14ac:dyDescent="0.2">
      <c r="A360" s="26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 x14ac:dyDescent="0.2">
      <c r="A361" s="26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 x14ac:dyDescent="0.2">
      <c r="A362" s="26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 x14ac:dyDescent="0.2">
      <c r="A363" s="26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 x14ac:dyDescent="0.2">
      <c r="A364" s="26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 x14ac:dyDescent="0.2">
      <c r="A365" s="26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 x14ac:dyDescent="0.2">
      <c r="A366" s="26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 x14ac:dyDescent="0.2">
      <c r="A367" s="26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 x14ac:dyDescent="0.2">
      <c r="A368" s="26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 x14ac:dyDescent="0.2">
      <c r="A369" s="26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 x14ac:dyDescent="0.2">
      <c r="A370" s="26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 x14ac:dyDescent="0.2">
      <c r="A371" s="26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 x14ac:dyDescent="0.2">
      <c r="A372" s="26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 x14ac:dyDescent="0.2">
      <c r="A373" s="26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 x14ac:dyDescent="0.2">
      <c r="A374" s="26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 x14ac:dyDescent="0.2">
      <c r="A375" s="26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 x14ac:dyDescent="0.2">
      <c r="A376" s="26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 x14ac:dyDescent="0.2">
      <c r="A377" s="26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 x14ac:dyDescent="0.2">
      <c r="A378" s="26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 x14ac:dyDescent="0.2">
      <c r="A379" s="26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 x14ac:dyDescent="0.2">
      <c r="A380" s="26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 x14ac:dyDescent="0.2">
      <c r="A381" s="26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 x14ac:dyDescent="0.2">
      <c r="A382" s="26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 x14ac:dyDescent="0.2">
      <c r="A383" s="26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 x14ac:dyDescent="0.2">
      <c r="A384" s="26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 x14ac:dyDescent="0.2">
      <c r="A385" s="26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 x14ac:dyDescent="0.2">
      <c r="A386" s="26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 x14ac:dyDescent="0.2">
      <c r="A387" s="26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 x14ac:dyDescent="0.2">
      <c r="A388" s="26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 x14ac:dyDescent="0.2">
      <c r="A389" s="26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 x14ac:dyDescent="0.2">
      <c r="A390" s="26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 x14ac:dyDescent="0.2">
      <c r="A391" s="26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 x14ac:dyDescent="0.2">
      <c r="A392" s="26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 x14ac:dyDescent="0.2">
      <c r="A393" s="26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 x14ac:dyDescent="0.2">
      <c r="A394" s="26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 x14ac:dyDescent="0.2">
      <c r="A395" s="26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 x14ac:dyDescent="0.2">
      <c r="A396" s="26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 x14ac:dyDescent="0.2">
      <c r="A397" s="26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 x14ac:dyDescent="0.2">
      <c r="A398" s="26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 x14ac:dyDescent="0.2">
      <c r="A399" s="26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 x14ac:dyDescent="0.2">
      <c r="A400" s="26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 x14ac:dyDescent="0.2">
      <c r="A401" s="26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 x14ac:dyDescent="0.2">
      <c r="A402" s="26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 x14ac:dyDescent="0.2">
      <c r="A403" s="26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 x14ac:dyDescent="0.2">
      <c r="A404" s="26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 x14ac:dyDescent="0.2">
      <c r="A405" s="26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 x14ac:dyDescent="0.2">
      <c r="A406" s="26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 x14ac:dyDescent="0.2">
      <c r="A407" s="26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 x14ac:dyDescent="0.2">
      <c r="A408" s="26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 x14ac:dyDescent="0.2">
      <c r="A409" s="26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 x14ac:dyDescent="0.2">
      <c r="A410" s="26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 x14ac:dyDescent="0.2">
      <c r="A411" s="26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 x14ac:dyDescent="0.2">
      <c r="A412" s="26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 x14ac:dyDescent="0.2">
      <c r="A413" s="26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 x14ac:dyDescent="0.2">
      <c r="A414" s="26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 x14ac:dyDescent="0.2">
      <c r="A415" s="26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 x14ac:dyDescent="0.2">
      <c r="A416" s="26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 x14ac:dyDescent="0.2">
      <c r="A417" s="26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 x14ac:dyDescent="0.2">
      <c r="A418" s="26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 x14ac:dyDescent="0.2">
      <c r="A419" s="26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 x14ac:dyDescent="0.2">
      <c r="A420" s="26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 x14ac:dyDescent="0.2">
      <c r="A421" s="26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 x14ac:dyDescent="0.2">
      <c r="A422" s="26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 x14ac:dyDescent="0.2">
      <c r="A423" s="26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 x14ac:dyDescent="0.2">
      <c r="A424" s="26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 x14ac:dyDescent="0.2">
      <c r="A425" s="26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 x14ac:dyDescent="0.2">
      <c r="A426" s="26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 x14ac:dyDescent="0.2">
      <c r="A427" s="26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 x14ac:dyDescent="0.2">
      <c r="A428" s="26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 x14ac:dyDescent="0.2">
      <c r="A429" s="26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 x14ac:dyDescent="0.2">
      <c r="A430" s="26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 x14ac:dyDescent="0.2">
      <c r="A431" s="26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 x14ac:dyDescent="0.2">
      <c r="A432" s="26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 x14ac:dyDescent="0.2">
      <c r="A433" s="26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 x14ac:dyDescent="0.2">
      <c r="A434" s="26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 x14ac:dyDescent="0.2">
      <c r="A435" s="26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 x14ac:dyDescent="0.2">
      <c r="A436" s="26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 x14ac:dyDescent="0.2">
      <c r="A437" s="26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 x14ac:dyDescent="0.2">
      <c r="A438" s="26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 x14ac:dyDescent="0.2">
      <c r="A439" s="26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 x14ac:dyDescent="0.2">
      <c r="A440" s="26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 x14ac:dyDescent="0.2">
      <c r="A441" s="26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 x14ac:dyDescent="0.2">
      <c r="A442" s="26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 x14ac:dyDescent="0.2">
      <c r="A443" s="26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 x14ac:dyDescent="0.2">
      <c r="A444" s="26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 x14ac:dyDescent="0.2">
      <c r="A445" s="26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 x14ac:dyDescent="0.2">
      <c r="A446" s="26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 x14ac:dyDescent="0.2">
      <c r="A447" s="26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 x14ac:dyDescent="0.2">
      <c r="A448" s="26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 x14ac:dyDescent="0.2">
      <c r="A449" s="26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 x14ac:dyDescent="0.2">
      <c r="A450" s="26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 x14ac:dyDescent="0.2">
      <c r="A451" s="26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 x14ac:dyDescent="0.2">
      <c r="A452" s="26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 x14ac:dyDescent="0.2">
      <c r="A453" s="26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 x14ac:dyDescent="0.2">
      <c r="A454" s="26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 x14ac:dyDescent="0.2">
      <c r="A455" s="26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 x14ac:dyDescent="0.2">
      <c r="A456" s="26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 x14ac:dyDescent="0.2">
      <c r="A457" s="26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 x14ac:dyDescent="0.2">
      <c r="A458" s="26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 x14ac:dyDescent="0.2">
      <c r="A459" s="26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 x14ac:dyDescent="0.2">
      <c r="A460" s="26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 x14ac:dyDescent="0.2">
      <c r="A461" s="26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 x14ac:dyDescent="0.2">
      <c r="A462" s="26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 x14ac:dyDescent="0.2">
      <c r="A463" s="26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 x14ac:dyDescent="0.2">
      <c r="A464" s="26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 x14ac:dyDescent="0.2">
      <c r="A465" s="26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 x14ac:dyDescent="0.2">
      <c r="A466" s="26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 x14ac:dyDescent="0.2">
      <c r="A467" s="26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 x14ac:dyDescent="0.2">
      <c r="A468" s="26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 x14ac:dyDescent="0.2">
      <c r="A469" s="26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 x14ac:dyDescent="0.2">
      <c r="A470" s="26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 x14ac:dyDescent="0.2">
      <c r="A471" s="26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 x14ac:dyDescent="0.2">
      <c r="A472" s="26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 x14ac:dyDescent="0.2">
      <c r="A473" s="26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 x14ac:dyDescent="0.2">
      <c r="A474" s="26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 x14ac:dyDescent="0.2">
      <c r="A475" s="26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 x14ac:dyDescent="0.2">
      <c r="A476" s="26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 x14ac:dyDescent="0.2">
      <c r="A477" s="26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 x14ac:dyDescent="0.2">
      <c r="A478" s="26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 x14ac:dyDescent="0.2">
      <c r="A479" s="26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 x14ac:dyDescent="0.2">
      <c r="A480" s="26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 x14ac:dyDescent="0.2">
      <c r="A481" s="26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 x14ac:dyDescent="0.2">
      <c r="A482" s="26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 x14ac:dyDescent="0.2">
      <c r="A483" s="26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 x14ac:dyDescent="0.2">
      <c r="A484" s="26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 x14ac:dyDescent="0.2">
      <c r="A485" s="26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 x14ac:dyDescent="0.2">
      <c r="A486" s="26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 x14ac:dyDescent="0.2">
      <c r="A487" s="26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 x14ac:dyDescent="0.2">
      <c r="A488" s="26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 x14ac:dyDescent="0.2">
      <c r="A489" s="26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 x14ac:dyDescent="0.2">
      <c r="A490" s="26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 x14ac:dyDescent="0.2">
      <c r="A491" s="26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 x14ac:dyDescent="0.2">
      <c r="A492" s="26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 x14ac:dyDescent="0.2">
      <c r="A493" s="26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 x14ac:dyDescent="0.2">
      <c r="A494" s="26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 x14ac:dyDescent="0.2">
      <c r="A495" s="26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 x14ac:dyDescent="0.2">
      <c r="A496" s="26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 x14ac:dyDescent="0.2">
      <c r="A497" s="26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 x14ac:dyDescent="0.2">
      <c r="A498" s="26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 x14ac:dyDescent="0.2">
      <c r="A499" s="26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 x14ac:dyDescent="0.2">
      <c r="A500" s="26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 x14ac:dyDescent="0.2">
      <c r="A501" s="26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 x14ac:dyDescent="0.2">
      <c r="A502" s="26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 x14ac:dyDescent="0.2">
      <c r="A503" s="26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 x14ac:dyDescent="0.2">
      <c r="A504" s="26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 x14ac:dyDescent="0.2">
      <c r="A505" s="26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 x14ac:dyDescent="0.2">
      <c r="A506" s="26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 x14ac:dyDescent="0.2">
      <c r="A507" s="26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 x14ac:dyDescent="0.2">
      <c r="A508" s="26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 x14ac:dyDescent="0.2">
      <c r="A509" s="26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 x14ac:dyDescent="0.2">
      <c r="A510" s="26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 x14ac:dyDescent="0.2">
      <c r="A511" s="26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 x14ac:dyDescent="0.2">
      <c r="A512" s="26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 x14ac:dyDescent="0.2">
      <c r="A513" s="26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 x14ac:dyDescent="0.2">
      <c r="A514" s="26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 x14ac:dyDescent="0.2">
      <c r="A515" s="26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 x14ac:dyDescent="0.2">
      <c r="A516" s="26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 x14ac:dyDescent="0.2">
      <c r="A517" s="26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 x14ac:dyDescent="0.2">
      <c r="A518" s="26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 x14ac:dyDescent="0.2">
      <c r="A519" s="26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 x14ac:dyDescent="0.2">
      <c r="A520" s="26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 x14ac:dyDescent="0.2">
      <c r="A521" s="26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 x14ac:dyDescent="0.2">
      <c r="A522" s="26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 x14ac:dyDescent="0.2">
      <c r="A523" s="26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 x14ac:dyDescent="0.2">
      <c r="A524" s="26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 x14ac:dyDescent="0.2">
      <c r="A525" s="26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 x14ac:dyDescent="0.2">
      <c r="A526" s="26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 x14ac:dyDescent="0.2">
      <c r="A527" s="26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 x14ac:dyDescent="0.2">
      <c r="A528" s="26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 x14ac:dyDescent="0.2">
      <c r="A529" s="26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 x14ac:dyDescent="0.2">
      <c r="A530" s="26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 x14ac:dyDescent="0.2">
      <c r="A531" s="26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 x14ac:dyDescent="0.2">
      <c r="A532" s="26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 x14ac:dyDescent="0.2">
      <c r="A533" s="26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 x14ac:dyDescent="0.2">
      <c r="A534" s="26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 x14ac:dyDescent="0.2">
      <c r="A535" s="26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 x14ac:dyDescent="0.2">
      <c r="A536" s="26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 x14ac:dyDescent="0.2">
      <c r="A537" s="26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 x14ac:dyDescent="0.2">
      <c r="A538" s="26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 x14ac:dyDescent="0.2">
      <c r="A539" s="26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 x14ac:dyDescent="0.2">
      <c r="A540" s="26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 x14ac:dyDescent="0.2">
      <c r="A541" s="26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 x14ac:dyDescent="0.2">
      <c r="A542" s="26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 x14ac:dyDescent="0.2">
      <c r="A543" s="26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 x14ac:dyDescent="0.2">
      <c r="A544" s="26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 x14ac:dyDescent="0.2">
      <c r="A545" s="26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 x14ac:dyDescent="0.2">
      <c r="A546" s="26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 x14ac:dyDescent="0.2">
      <c r="A547" s="26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 x14ac:dyDescent="0.2">
      <c r="A548" s="26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 x14ac:dyDescent="0.2">
      <c r="A549" s="26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 x14ac:dyDescent="0.2">
      <c r="A550" s="26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 x14ac:dyDescent="0.2">
      <c r="A551" s="26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 x14ac:dyDescent="0.2">
      <c r="A552" s="26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 x14ac:dyDescent="0.2">
      <c r="A553" s="26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 x14ac:dyDescent="0.2">
      <c r="A554" s="26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 x14ac:dyDescent="0.2">
      <c r="A555" s="26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 x14ac:dyDescent="0.2">
      <c r="A556" s="26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 x14ac:dyDescent="0.2">
      <c r="A557" s="26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 x14ac:dyDescent="0.2">
      <c r="A558" s="26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 x14ac:dyDescent="0.2">
      <c r="A559" s="26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 x14ac:dyDescent="0.2">
      <c r="A560" s="26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 x14ac:dyDescent="0.2">
      <c r="A561" s="26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 x14ac:dyDescent="0.2">
      <c r="A562" s="26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 x14ac:dyDescent="0.2">
      <c r="A563" s="26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 x14ac:dyDescent="0.2">
      <c r="A564" s="26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 x14ac:dyDescent="0.2">
      <c r="A565" s="26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 x14ac:dyDescent="0.2">
      <c r="A566" s="26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 x14ac:dyDescent="0.2">
      <c r="A567" s="26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 x14ac:dyDescent="0.2">
      <c r="A568" s="26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 x14ac:dyDescent="0.2">
      <c r="A569" s="26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 x14ac:dyDescent="0.2">
      <c r="A570" s="26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 x14ac:dyDescent="0.2">
      <c r="A571" s="26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 x14ac:dyDescent="0.2">
      <c r="A572" s="26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 x14ac:dyDescent="0.2">
      <c r="A573" s="26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 x14ac:dyDescent="0.2">
      <c r="A574" s="26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 x14ac:dyDescent="0.2">
      <c r="A575" s="26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 x14ac:dyDescent="0.2">
      <c r="A576" s="26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 x14ac:dyDescent="0.2">
      <c r="A577" s="26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 x14ac:dyDescent="0.2">
      <c r="A578" s="26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 x14ac:dyDescent="0.2">
      <c r="A579" s="26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 x14ac:dyDescent="0.2">
      <c r="A580" s="26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 x14ac:dyDescent="0.2">
      <c r="A581" s="26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 x14ac:dyDescent="0.2">
      <c r="A582" s="26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 x14ac:dyDescent="0.2">
      <c r="A583" s="26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 x14ac:dyDescent="0.2">
      <c r="A584" s="26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 x14ac:dyDescent="0.2">
      <c r="A585" s="26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 x14ac:dyDescent="0.2">
      <c r="A586" s="26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 x14ac:dyDescent="0.2">
      <c r="A587" s="26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 x14ac:dyDescent="0.2">
      <c r="A588" s="26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 x14ac:dyDescent="0.2">
      <c r="A589" s="26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 x14ac:dyDescent="0.2">
      <c r="A590" s="26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 x14ac:dyDescent="0.2">
      <c r="A591" s="26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 x14ac:dyDescent="0.2">
      <c r="A592" s="26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 x14ac:dyDescent="0.2">
      <c r="A593" s="26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 x14ac:dyDescent="0.2">
      <c r="A594" s="26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 x14ac:dyDescent="0.2">
      <c r="A595" s="26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 x14ac:dyDescent="0.2">
      <c r="A596" s="26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 x14ac:dyDescent="0.2">
      <c r="A597" s="26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 x14ac:dyDescent="0.2">
      <c r="A598" s="26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 x14ac:dyDescent="0.2">
      <c r="A599" s="26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 x14ac:dyDescent="0.2">
      <c r="A600" s="26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 x14ac:dyDescent="0.2">
      <c r="A601" s="26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 x14ac:dyDescent="0.2">
      <c r="A602" s="26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 x14ac:dyDescent="0.2">
      <c r="A603" s="26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 x14ac:dyDescent="0.2">
      <c r="A604" s="26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 x14ac:dyDescent="0.2">
      <c r="A605" s="26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 x14ac:dyDescent="0.2">
      <c r="A606" s="26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 x14ac:dyDescent="0.2">
      <c r="A607" s="26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 x14ac:dyDescent="0.2">
      <c r="A608" s="26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 x14ac:dyDescent="0.2">
      <c r="A609" s="26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 x14ac:dyDescent="0.2">
      <c r="A610" s="26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 x14ac:dyDescent="0.2">
      <c r="A611" s="26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 x14ac:dyDescent="0.2">
      <c r="A612" s="26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 x14ac:dyDescent="0.2">
      <c r="A613" s="26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 x14ac:dyDescent="0.2">
      <c r="A614" s="26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 x14ac:dyDescent="0.2">
      <c r="A615" s="26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 x14ac:dyDescent="0.2">
      <c r="A616" s="26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 x14ac:dyDescent="0.2">
      <c r="A617" s="26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 x14ac:dyDescent="0.2">
      <c r="A618" s="26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 x14ac:dyDescent="0.2">
      <c r="A619" s="26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 x14ac:dyDescent="0.2">
      <c r="A620" s="26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 x14ac:dyDescent="0.2">
      <c r="A621" s="26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 x14ac:dyDescent="0.2">
      <c r="A622" s="26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 x14ac:dyDescent="0.2">
      <c r="A623" s="26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 x14ac:dyDescent="0.2">
      <c r="A624" s="26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 x14ac:dyDescent="0.2">
      <c r="A625" s="26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 x14ac:dyDescent="0.2">
      <c r="A626" s="26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 x14ac:dyDescent="0.2">
      <c r="A627" s="26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 x14ac:dyDescent="0.2">
      <c r="A628" s="26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 x14ac:dyDescent="0.2">
      <c r="A629" s="26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 x14ac:dyDescent="0.2">
      <c r="A630" s="26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 x14ac:dyDescent="0.2">
      <c r="A631" s="26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 x14ac:dyDescent="0.2">
      <c r="A632" s="26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 x14ac:dyDescent="0.2">
      <c r="A633" s="26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 x14ac:dyDescent="0.2">
      <c r="A634" s="26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 x14ac:dyDescent="0.2">
      <c r="A635" s="26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 x14ac:dyDescent="0.2">
      <c r="A636" s="26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 x14ac:dyDescent="0.2">
      <c r="A637" s="26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 x14ac:dyDescent="0.2">
      <c r="A638" s="26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 x14ac:dyDescent="0.2">
      <c r="A639" s="26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 x14ac:dyDescent="0.2">
      <c r="A640" s="26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 x14ac:dyDescent="0.2">
      <c r="A641" s="26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 x14ac:dyDescent="0.2">
      <c r="A642" s="26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 x14ac:dyDescent="0.2">
      <c r="A643" s="26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 x14ac:dyDescent="0.2">
      <c r="A644" s="26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 x14ac:dyDescent="0.2">
      <c r="A645" s="26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 x14ac:dyDescent="0.2">
      <c r="A646" s="26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 x14ac:dyDescent="0.2">
      <c r="A647" s="26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 x14ac:dyDescent="0.2">
      <c r="A648" s="26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 x14ac:dyDescent="0.2">
      <c r="A649" s="26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 x14ac:dyDescent="0.2">
      <c r="A650" s="26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 x14ac:dyDescent="0.2">
      <c r="A651" s="26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 x14ac:dyDescent="0.2">
      <c r="A652" s="26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 x14ac:dyDescent="0.2">
      <c r="A653" s="26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 x14ac:dyDescent="0.2">
      <c r="A654" s="26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 x14ac:dyDescent="0.2">
      <c r="A655" s="26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 x14ac:dyDescent="0.2">
      <c r="A656" s="26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 x14ac:dyDescent="0.2">
      <c r="A657" s="26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 x14ac:dyDescent="0.2">
      <c r="A658" s="26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 x14ac:dyDescent="0.2">
      <c r="A659" s="26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 x14ac:dyDescent="0.2">
      <c r="A660" s="26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 x14ac:dyDescent="0.2">
      <c r="A661" s="26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 x14ac:dyDescent="0.2">
      <c r="A662" s="26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 x14ac:dyDescent="0.2">
      <c r="A663" s="26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 x14ac:dyDescent="0.2">
      <c r="A664" s="26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 x14ac:dyDescent="0.2">
      <c r="A665" s="26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 x14ac:dyDescent="0.2">
      <c r="A666" s="26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 x14ac:dyDescent="0.2">
      <c r="A667" s="26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 x14ac:dyDescent="0.2">
      <c r="A668" s="26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 x14ac:dyDescent="0.2">
      <c r="A669" s="26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 x14ac:dyDescent="0.2">
      <c r="A670" s="26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 x14ac:dyDescent="0.2">
      <c r="A671" s="26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 x14ac:dyDescent="0.2">
      <c r="A672" s="26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 x14ac:dyDescent="0.2">
      <c r="A673" s="26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 x14ac:dyDescent="0.2">
      <c r="A674" s="26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 x14ac:dyDescent="0.2">
      <c r="A675" s="26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 x14ac:dyDescent="0.2">
      <c r="A676" s="26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 x14ac:dyDescent="0.2">
      <c r="A677" s="26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 x14ac:dyDescent="0.2">
      <c r="A678" s="26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 x14ac:dyDescent="0.2">
      <c r="A679" s="26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 x14ac:dyDescent="0.2">
      <c r="A680" s="26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 x14ac:dyDescent="0.2">
      <c r="A681" s="26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 x14ac:dyDescent="0.2">
      <c r="A682" s="26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 x14ac:dyDescent="0.2">
      <c r="A683" s="26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 x14ac:dyDescent="0.2">
      <c r="A684" s="26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 x14ac:dyDescent="0.2">
      <c r="A685" s="26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 x14ac:dyDescent="0.2">
      <c r="A686" s="26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 x14ac:dyDescent="0.2">
      <c r="A687" s="26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 x14ac:dyDescent="0.2">
      <c r="A688" s="26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 x14ac:dyDescent="0.2">
      <c r="A689" s="26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 x14ac:dyDescent="0.2">
      <c r="A690" s="26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 x14ac:dyDescent="0.2">
      <c r="A691" s="26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 x14ac:dyDescent="0.2">
      <c r="A692" s="26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 x14ac:dyDescent="0.2">
      <c r="A693" s="26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 x14ac:dyDescent="0.2">
      <c r="A694" s="26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 x14ac:dyDescent="0.2">
      <c r="A695" s="26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 x14ac:dyDescent="0.2">
      <c r="A696" s="26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 x14ac:dyDescent="0.2">
      <c r="A697" s="26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 x14ac:dyDescent="0.2">
      <c r="A698" s="26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 x14ac:dyDescent="0.2">
      <c r="A699" s="26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 x14ac:dyDescent="0.2">
      <c r="A700" s="26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 x14ac:dyDescent="0.2">
      <c r="A701" s="26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 x14ac:dyDescent="0.2">
      <c r="A702" s="26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 x14ac:dyDescent="0.2">
      <c r="A703" s="26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 x14ac:dyDescent="0.2">
      <c r="A704" s="26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 x14ac:dyDescent="0.2">
      <c r="A705" s="26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 x14ac:dyDescent="0.2">
      <c r="A706" s="26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 x14ac:dyDescent="0.2">
      <c r="A707" s="26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 x14ac:dyDescent="0.2">
      <c r="A708" s="26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 x14ac:dyDescent="0.2">
      <c r="A709" s="26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 x14ac:dyDescent="0.2">
      <c r="A710" s="26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 x14ac:dyDescent="0.2">
      <c r="A711" s="26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 x14ac:dyDescent="0.2">
      <c r="A712" s="26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 x14ac:dyDescent="0.2">
      <c r="A713" s="26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 x14ac:dyDescent="0.2">
      <c r="A714" s="26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 x14ac:dyDescent="0.2">
      <c r="A715" s="26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 x14ac:dyDescent="0.2">
      <c r="A716" s="26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 x14ac:dyDescent="0.2">
      <c r="A717" s="26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 x14ac:dyDescent="0.2">
      <c r="A718" s="26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 x14ac:dyDescent="0.2">
      <c r="A719" s="26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 x14ac:dyDescent="0.2">
      <c r="A720" s="26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 x14ac:dyDescent="0.2">
      <c r="A721" s="26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 x14ac:dyDescent="0.2">
      <c r="A722" s="26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 x14ac:dyDescent="0.2">
      <c r="A723" s="26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 x14ac:dyDescent="0.2">
      <c r="A724" s="26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 x14ac:dyDescent="0.2">
      <c r="A725" s="26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 x14ac:dyDescent="0.2">
      <c r="A726" s="26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 x14ac:dyDescent="0.2">
      <c r="A727" s="26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 x14ac:dyDescent="0.2">
      <c r="A728" s="26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 x14ac:dyDescent="0.2">
      <c r="A729" s="26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 x14ac:dyDescent="0.2">
      <c r="A730" s="26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 x14ac:dyDescent="0.2">
      <c r="A731" s="26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 x14ac:dyDescent="0.2">
      <c r="A732" s="26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 x14ac:dyDescent="0.2">
      <c r="A733" s="26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 x14ac:dyDescent="0.2">
      <c r="A734" s="26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 x14ac:dyDescent="0.2">
      <c r="A735" s="26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 x14ac:dyDescent="0.2">
      <c r="A736" s="26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 x14ac:dyDescent="0.2">
      <c r="A737" s="26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 x14ac:dyDescent="0.2">
      <c r="A738" s="26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 x14ac:dyDescent="0.2">
      <c r="A739" s="26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 x14ac:dyDescent="0.2">
      <c r="A740" s="26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 x14ac:dyDescent="0.2">
      <c r="A741" s="26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 x14ac:dyDescent="0.2">
      <c r="A742" s="26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 x14ac:dyDescent="0.2">
      <c r="A743" s="26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</sheetData>
  <mergeCells count="2">
    <mergeCell ref="A1:M1"/>
    <mergeCell ref="A158:M158"/>
  </mergeCells>
  <pageMargins left="0.7" right="0.7" top="0.75" bottom="0.75" header="0.3" footer="0.3"/>
  <pageSetup scale="7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4FA45-4148-46B4-BB01-7E56347DE545}">
  <sheetPr>
    <pageSetUpPr fitToPage="1"/>
  </sheetPr>
  <dimension ref="A1:Z743"/>
  <sheetViews>
    <sheetView tabSelected="1" topLeftCell="A198" workbookViewId="0">
      <selection activeCell="L214" sqref="L214"/>
    </sheetView>
  </sheetViews>
  <sheetFormatPr defaultColWidth="14.42578125" defaultRowHeight="12.75" x14ac:dyDescent="0.2"/>
  <cols>
    <col min="1" max="1" width="15.85546875" bestFit="1" customWidth="1"/>
    <col min="2" max="2" width="20.28515625" customWidth="1"/>
    <col min="3" max="3" width="10" customWidth="1"/>
    <col min="4" max="4" width="10.140625" customWidth="1"/>
    <col min="5" max="5" width="20.5703125" customWidth="1"/>
    <col min="6" max="6" width="10.140625" customWidth="1"/>
    <col min="7" max="7" width="9.85546875" customWidth="1"/>
    <col min="8" max="8" width="19.7109375" customWidth="1"/>
    <col min="9" max="9" width="9.85546875" customWidth="1"/>
    <col min="10" max="10" width="9.28515625" customWidth="1"/>
    <col min="11" max="11" width="20.140625" customWidth="1"/>
    <col min="12" max="12" width="8.5703125" customWidth="1"/>
    <col min="13" max="13" width="9.5703125" customWidth="1"/>
  </cols>
  <sheetData>
    <row r="1" spans="1:26" ht="23.25" x14ac:dyDescent="0.2">
      <c r="A1" s="124" t="s">
        <v>253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.75" x14ac:dyDescent="0.2">
      <c r="A2" s="4">
        <v>114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5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x14ac:dyDescent="0.2">
      <c r="A3" s="6" t="s">
        <v>0</v>
      </c>
      <c r="B3" s="7" t="s">
        <v>7</v>
      </c>
      <c r="C3" s="7" t="s">
        <v>1</v>
      </c>
      <c r="D3" s="7" t="s">
        <v>2</v>
      </c>
      <c r="E3" s="7" t="s">
        <v>8</v>
      </c>
      <c r="F3" s="7" t="s">
        <v>1</v>
      </c>
      <c r="G3" s="7" t="s">
        <v>2</v>
      </c>
      <c r="H3" s="7" t="s">
        <v>9</v>
      </c>
      <c r="I3" s="7" t="s">
        <v>1</v>
      </c>
      <c r="J3" s="7" t="s">
        <v>2</v>
      </c>
      <c r="K3" s="7" t="s">
        <v>10</v>
      </c>
      <c r="L3" s="7" t="s">
        <v>1</v>
      </c>
      <c r="M3" s="8" t="s">
        <v>2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">
      <c r="A4" s="9" t="s">
        <v>5</v>
      </c>
      <c r="B4" s="107" t="s">
        <v>118</v>
      </c>
      <c r="C4" s="10">
        <v>60</v>
      </c>
      <c r="D4" s="10">
        <f>ROUND(C4*Key!$A$1, 2)</f>
        <v>132.28</v>
      </c>
      <c r="E4" s="107" t="s">
        <v>118</v>
      </c>
      <c r="F4" s="10">
        <v>30</v>
      </c>
      <c r="G4" s="10">
        <f>ROUND(F4*Key!$A$1, 2)</f>
        <v>66.14</v>
      </c>
      <c r="H4" s="107" t="s">
        <v>118</v>
      </c>
      <c r="I4" s="10">
        <v>77.5</v>
      </c>
      <c r="J4" s="10">
        <f>ROUND(I4*Key!$A$1, 2)</f>
        <v>170.86</v>
      </c>
      <c r="K4" s="107" t="s">
        <v>118</v>
      </c>
      <c r="L4" s="10">
        <v>160</v>
      </c>
      <c r="M4" s="12">
        <f>ROUND(L4*Key!$A$1, 2)</f>
        <v>352.74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x14ac:dyDescent="0.2">
      <c r="A5" s="9" t="s">
        <v>63</v>
      </c>
      <c r="B5" s="107" t="s">
        <v>118</v>
      </c>
      <c r="C5" s="10">
        <v>60</v>
      </c>
      <c r="D5" s="10">
        <f>ROUND(C5*Key!$A$1, 2)</f>
        <v>132.28</v>
      </c>
      <c r="E5" s="107" t="s">
        <v>118</v>
      </c>
      <c r="F5" s="10">
        <v>30</v>
      </c>
      <c r="G5" s="10">
        <f>ROUND(F5*Key!$A$1, 2)</f>
        <v>66.14</v>
      </c>
      <c r="H5" s="107" t="s">
        <v>118</v>
      </c>
      <c r="I5" s="10">
        <v>77.5</v>
      </c>
      <c r="J5" s="10">
        <f>ROUND(I5*Key!$A$1, 2)</f>
        <v>170.86</v>
      </c>
      <c r="K5" s="107" t="s">
        <v>118</v>
      </c>
      <c r="L5" s="10">
        <v>160</v>
      </c>
      <c r="M5" s="12">
        <f>ROUND(L5*Key!$A$1, 2)</f>
        <v>352.74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x14ac:dyDescent="0.2">
      <c r="A6" s="9" t="s">
        <v>64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2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x14ac:dyDescent="0.2">
      <c r="A7" s="9" t="s">
        <v>65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2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x14ac:dyDescent="0.2">
      <c r="A8" s="9" t="s">
        <v>66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2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x14ac:dyDescent="0.2">
      <c r="A9" s="9" t="s">
        <v>67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2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x14ac:dyDescent="0.2">
      <c r="A10" s="9" t="s">
        <v>68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2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x14ac:dyDescent="0.2">
      <c r="A11" s="9" t="s">
        <v>69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2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x14ac:dyDescent="0.2">
      <c r="A12" s="9" t="s">
        <v>3</v>
      </c>
      <c r="B12" s="107" t="s">
        <v>118</v>
      </c>
      <c r="C12" s="10">
        <v>60</v>
      </c>
      <c r="D12" s="10">
        <f>ROUND(C12*Key!$A$1, 2)</f>
        <v>132.28</v>
      </c>
      <c r="E12" s="107" t="s">
        <v>118</v>
      </c>
      <c r="F12" s="10">
        <v>30</v>
      </c>
      <c r="G12" s="10">
        <f>ROUND(F12*Key!$A$1, 2)</f>
        <v>66.14</v>
      </c>
      <c r="H12" s="107" t="s">
        <v>118</v>
      </c>
      <c r="I12" s="10">
        <v>77.5</v>
      </c>
      <c r="J12" s="10">
        <f>ROUND(I12*Key!$A$1, 2)</f>
        <v>170.86</v>
      </c>
      <c r="K12" s="107" t="s">
        <v>118</v>
      </c>
      <c r="L12" s="10">
        <v>160</v>
      </c>
      <c r="M12" s="12">
        <f>ROUND(L12*Key!$A$1, 2)</f>
        <v>352.74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x14ac:dyDescent="0.2">
      <c r="A13" s="92" t="s">
        <v>70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4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x14ac:dyDescent="0.2">
      <c r="A14" s="13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.75" x14ac:dyDescent="0.2">
      <c r="A15" s="4">
        <v>123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5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x14ac:dyDescent="0.2">
      <c r="A16" s="6" t="s">
        <v>0</v>
      </c>
      <c r="B16" s="7" t="s">
        <v>7</v>
      </c>
      <c r="C16" s="7" t="s">
        <v>1</v>
      </c>
      <c r="D16" s="7" t="s">
        <v>2</v>
      </c>
      <c r="E16" s="7" t="s">
        <v>8</v>
      </c>
      <c r="F16" s="7" t="s">
        <v>1</v>
      </c>
      <c r="G16" s="7" t="s">
        <v>2</v>
      </c>
      <c r="H16" s="7" t="s">
        <v>9</v>
      </c>
      <c r="I16" s="7" t="s">
        <v>1</v>
      </c>
      <c r="J16" s="7" t="s">
        <v>2</v>
      </c>
      <c r="K16" s="7" t="s">
        <v>10</v>
      </c>
      <c r="L16" s="7" t="s">
        <v>1</v>
      </c>
      <c r="M16" s="8" t="s">
        <v>2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9" t="s">
        <v>5</v>
      </c>
      <c r="B17" s="107" t="s">
        <v>185</v>
      </c>
      <c r="C17" s="10">
        <v>85</v>
      </c>
      <c r="D17" s="10">
        <f>ROUND(C17*Key!$A$1, 2)</f>
        <v>187.39</v>
      </c>
      <c r="E17" s="107" t="s">
        <v>185</v>
      </c>
      <c r="F17" s="10">
        <v>50</v>
      </c>
      <c r="G17" s="10">
        <f>ROUND(F17*Key!$A$1, 2)</f>
        <v>110.23</v>
      </c>
      <c r="H17" s="107" t="s">
        <v>185</v>
      </c>
      <c r="I17" s="10">
        <v>125</v>
      </c>
      <c r="J17" s="10">
        <f>ROUND(I17*Key!$A$1, 2)</f>
        <v>275.58</v>
      </c>
      <c r="K17" s="107" t="s">
        <v>185</v>
      </c>
      <c r="L17" s="10">
        <v>252.5</v>
      </c>
      <c r="M17" s="12">
        <f>ROUND(L17*Key!$A$1, 2)</f>
        <v>556.66999999999996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x14ac:dyDescent="0.2">
      <c r="A18" s="9" t="s">
        <v>63</v>
      </c>
      <c r="B18" s="107" t="s">
        <v>185</v>
      </c>
      <c r="C18" s="10">
        <v>85</v>
      </c>
      <c r="D18" s="10">
        <f>ROUND(C18*Key!$A$1, 2)</f>
        <v>187.39</v>
      </c>
      <c r="E18" s="107" t="s">
        <v>185</v>
      </c>
      <c r="F18" s="10">
        <v>50</v>
      </c>
      <c r="G18" s="10">
        <f>ROUND(F18*Key!$A$1, 2)</f>
        <v>110.23</v>
      </c>
      <c r="H18" s="107" t="s">
        <v>185</v>
      </c>
      <c r="I18" s="10">
        <v>125</v>
      </c>
      <c r="J18" s="10">
        <f>ROUND(I18*Key!$A$1, 2)</f>
        <v>275.58</v>
      </c>
      <c r="K18" s="107" t="s">
        <v>185</v>
      </c>
      <c r="L18" s="10">
        <v>252.5</v>
      </c>
      <c r="M18" s="12">
        <f>ROUND(L18*Key!$A$1, 2)</f>
        <v>556.66999999999996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x14ac:dyDescent="0.2">
      <c r="A19" s="9" t="s">
        <v>64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2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x14ac:dyDescent="0.2">
      <c r="A20" s="9" t="s">
        <v>65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2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x14ac:dyDescent="0.2">
      <c r="A21" s="9" t="s">
        <v>66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2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x14ac:dyDescent="0.2">
      <c r="A22" s="9" t="s">
        <v>67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2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x14ac:dyDescent="0.2">
      <c r="A23" s="9" t="s">
        <v>68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2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x14ac:dyDescent="0.2">
      <c r="A24" s="9" t="s">
        <v>69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2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x14ac:dyDescent="0.2">
      <c r="A25" s="9" t="s">
        <v>3</v>
      </c>
      <c r="B25" s="107" t="s">
        <v>185</v>
      </c>
      <c r="C25" s="10">
        <v>85</v>
      </c>
      <c r="D25" s="10">
        <f>ROUND(C25*Key!$A$1, 2)</f>
        <v>187.39</v>
      </c>
      <c r="E25" s="107" t="s">
        <v>185</v>
      </c>
      <c r="F25" s="10">
        <v>50</v>
      </c>
      <c r="G25" s="10">
        <f>ROUND(F25*Key!$A$1, 2)</f>
        <v>110.23</v>
      </c>
      <c r="H25" s="107" t="s">
        <v>185</v>
      </c>
      <c r="I25" s="10">
        <v>125</v>
      </c>
      <c r="J25" s="10">
        <f>ROUND(I25*Key!$A$1, 2)</f>
        <v>275.58</v>
      </c>
      <c r="K25" s="107" t="s">
        <v>185</v>
      </c>
      <c r="L25" s="10">
        <v>252.5</v>
      </c>
      <c r="M25" s="12">
        <f>ROUND(L25*Key!$A$1, 2)</f>
        <v>556.66999999999996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x14ac:dyDescent="0.2">
      <c r="A26" s="92" t="s">
        <v>70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4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x14ac:dyDescent="0.2">
      <c r="A27" s="1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x14ac:dyDescent="0.2">
      <c r="A28" s="4">
        <v>132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5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x14ac:dyDescent="0.2">
      <c r="A29" s="6" t="s">
        <v>0</v>
      </c>
      <c r="B29" s="7" t="s">
        <v>7</v>
      </c>
      <c r="C29" s="7" t="s">
        <v>1</v>
      </c>
      <c r="D29" s="7" t="s">
        <v>2</v>
      </c>
      <c r="E29" s="7" t="s">
        <v>8</v>
      </c>
      <c r="F29" s="7" t="s">
        <v>1</v>
      </c>
      <c r="G29" s="7" t="s">
        <v>2</v>
      </c>
      <c r="H29" s="7" t="s">
        <v>9</v>
      </c>
      <c r="I29" s="7" t="s">
        <v>1</v>
      </c>
      <c r="J29" s="7" t="s">
        <v>2</v>
      </c>
      <c r="K29" s="7" t="s">
        <v>10</v>
      </c>
      <c r="L29" s="7" t="s">
        <v>1</v>
      </c>
      <c r="M29" s="8" t="s">
        <v>2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x14ac:dyDescent="0.2">
      <c r="A30" s="9" t="s">
        <v>5</v>
      </c>
      <c r="B30" s="107" t="s">
        <v>185</v>
      </c>
      <c r="C30" s="10">
        <v>97.5</v>
      </c>
      <c r="D30" s="10">
        <f>ROUND(C30*Key!$A$1, 2)</f>
        <v>214.95</v>
      </c>
      <c r="E30" s="107" t="s">
        <v>185</v>
      </c>
      <c r="F30" s="10">
        <v>45</v>
      </c>
      <c r="G30" s="10">
        <f>ROUND(F30*Key!$A$1, 2)</f>
        <v>99.21</v>
      </c>
      <c r="H30" s="107" t="s">
        <v>185</v>
      </c>
      <c r="I30" s="10">
        <v>140</v>
      </c>
      <c r="J30" s="10">
        <f>ROUND(I30*Key!$A$1, 2)</f>
        <v>308.64999999999998</v>
      </c>
      <c r="K30" s="107" t="s">
        <v>185</v>
      </c>
      <c r="L30" s="10">
        <v>280</v>
      </c>
      <c r="M30" s="12">
        <f>ROUND(L30*Key!$A$1, 2)</f>
        <v>617.29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x14ac:dyDescent="0.2">
      <c r="A31" s="9" t="s">
        <v>63</v>
      </c>
      <c r="B31" s="107" t="s">
        <v>185</v>
      </c>
      <c r="C31" s="10">
        <v>127.5</v>
      </c>
      <c r="D31" s="10">
        <f>ROUND(C31*Key!$A$1, 2)</f>
        <v>281.08999999999997</v>
      </c>
      <c r="E31" s="107" t="s">
        <v>185</v>
      </c>
      <c r="F31" s="10">
        <v>70</v>
      </c>
      <c r="G31" s="10">
        <f>ROUND(F31*Key!$A$1, 2)</f>
        <v>154.32</v>
      </c>
      <c r="H31" s="107" t="s">
        <v>185</v>
      </c>
      <c r="I31" s="10">
        <v>167.5</v>
      </c>
      <c r="J31" s="10">
        <f>ROUND(I31*Key!$A$1, 2)</f>
        <v>369.27</v>
      </c>
      <c r="K31" s="107" t="s">
        <v>185</v>
      </c>
      <c r="L31" s="10">
        <v>362.5</v>
      </c>
      <c r="M31" s="12">
        <f>ROUND(L31*Key!$A$1, 2)</f>
        <v>799.17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x14ac:dyDescent="0.2">
      <c r="A32" s="9" t="s">
        <v>64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2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x14ac:dyDescent="0.2">
      <c r="A33" s="9" t="s">
        <v>65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2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x14ac:dyDescent="0.2">
      <c r="A34" s="9" t="s">
        <v>66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2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x14ac:dyDescent="0.2">
      <c r="A35" s="9" t="s">
        <v>67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2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x14ac:dyDescent="0.2">
      <c r="A36" s="9" t="s">
        <v>68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2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x14ac:dyDescent="0.2">
      <c r="A37" s="9" t="s">
        <v>69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2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x14ac:dyDescent="0.2">
      <c r="A38" s="9" t="s">
        <v>3</v>
      </c>
      <c r="B38" s="107" t="s">
        <v>352</v>
      </c>
      <c r="C38" s="10">
        <v>175</v>
      </c>
      <c r="D38" s="10">
        <f>ROUND(C38*Key!$A$1, 2)</f>
        <v>385.81</v>
      </c>
      <c r="E38" s="107" t="s">
        <v>352</v>
      </c>
      <c r="F38" s="10">
        <v>112.5</v>
      </c>
      <c r="G38" s="10">
        <f>ROUND(F38*Key!$A$1, 2)</f>
        <v>248.02</v>
      </c>
      <c r="H38" s="107" t="s">
        <v>352</v>
      </c>
      <c r="I38" s="10">
        <v>227.5</v>
      </c>
      <c r="J38" s="10">
        <f>ROUND(I38*Key!$A$1, 2)</f>
        <v>501.55</v>
      </c>
      <c r="K38" s="107" t="s">
        <v>352</v>
      </c>
      <c r="L38" s="10">
        <v>515</v>
      </c>
      <c r="M38" s="12">
        <f>ROUND(L38*Key!$A$1, 2)</f>
        <v>1135.3800000000001</v>
      </c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x14ac:dyDescent="0.2">
      <c r="A39" s="92" t="s">
        <v>70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4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x14ac:dyDescent="0.2">
      <c r="A40" s="13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x14ac:dyDescent="0.2">
      <c r="A41" s="4">
        <v>148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5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x14ac:dyDescent="0.2">
      <c r="A42" s="6" t="s">
        <v>0</v>
      </c>
      <c r="B42" s="7" t="s">
        <v>7</v>
      </c>
      <c r="C42" s="7" t="s">
        <v>1</v>
      </c>
      <c r="D42" s="7" t="s">
        <v>2</v>
      </c>
      <c r="E42" s="7" t="s">
        <v>8</v>
      </c>
      <c r="F42" s="7" t="s">
        <v>1</v>
      </c>
      <c r="G42" s="7" t="s">
        <v>2</v>
      </c>
      <c r="H42" s="7" t="s">
        <v>9</v>
      </c>
      <c r="I42" s="7" t="s">
        <v>1</v>
      </c>
      <c r="J42" s="7" t="s">
        <v>2</v>
      </c>
      <c r="K42" s="7" t="s">
        <v>10</v>
      </c>
      <c r="L42" s="7" t="s">
        <v>1</v>
      </c>
      <c r="M42" s="8" t="s">
        <v>2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x14ac:dyDescent="0.2">
      <c r="A43" s="9" t="s">
        <v>5</v>
      </c>
      <c r="B43" s="107" t="s">
        <v>117</v>
      </c>
      <c r="C43" s="10">
        <v>52.5</v>
      </c>
      <c r="D43" s="10">
        <f>ROUND(C43*Key!$A$1, 2)</f>
        <v>115.74</v>
      </c>
      <c r="E43" s="107" t="s">
        <v>117</v>
      </c>
      <c r="F43" s="10">
        <v>40</v>
      </c>
      <c r="G43" s="10">
        <f>ROUND(F43*Key!$A$1, 2)</f>
        <v>88.18</v>
      </c>
      <c r="H43" s="107" t="s">
        <v>117</v>
      </c>
      <c r="I43" s="10">
        <v>87.5</v>
      </c>
      <c r="J43" s="10">
        <f>ROUND(I43*Key!$A$1, 2)</f>
        <v>192.9</v>
      </c>
      <c r="K43" s="107" t="s">
        <v>117</v>
      </c>
      <c r="L43" s="10">
        <v>175</v>
      </c>
      <c r="M43" s="12">
        <f>ROUND(L43*Key!$A$1, 2)</f>
        <v>385.81</v>
      </c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x14ac:dyDescent="0.2">
      <c r="A44" s="9" t="s">
        <v>63</v>
      </c>
      <c r="B44" s="107" t="s">
        <v>288</v>
      </c>
      <c r="C44" s="10">
        <v>170</v>
      </c>
      <c r="D44" s="10">
        <f>ROUND(C44*Key!$A$1, 2)</f>
        <v>374.79</v>
      </c>
      <c r="E44" s="107" t="s">
        <v>288</v>
      </c>
      <c r="F44" s="10">
        <v>110</v>
      </c>
      <c r="G44" s="10">
        <f>ROUND(F44*Key!$A$1, 2)</f>
        <v>242.51</v>
      </c>
      <c r="H44" s="10" t="s">
        <v>185</v>
      </c>
      <c r="I44" s="10">
        <v>200</v>
      </c>
      <c r="J44" s="10">
        <f>ROUND(I44*Key!$A$1, 2)</f>
        <v>440.92</v>
      </c>
      <c r="K44" s="107" t="s">
        <v>288</v>
      </c>
      <c r="L44" s="10">
        <v>480</v>
      </c>
      <c r="M44" s="12">
        <f>ROUND(L44*Key!$A$1, 2)</f>
        <v>1058.22</v>
      </c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x14ac:dyDescent="0.2">
      <c r="A45" s="9" t="s">
        <v>64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2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x14ac:dyDescent="0.2">
      <c r="A46" s="9" t="s">
        <v>65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2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x14ac:dyDescent="0.2">
      <c r="A47" s="9" t="s">
        <v>66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2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x14ac:dyDescent="0.2">
      <c r="A48" s="9" t="s">
        <v>67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2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x14ac:dyDescent="0.2">
      <c r="A49" s="9" t="s">
        <v>68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2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x14ac:dyDescent="0.2">
      <c r="A50" s="9" t="s">
        <v>69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2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x14ac:dyDescent="0.2">
      <c r="A51" s="9" t="s">
        <v>3</v>
      </c>
      <c r="B51" s="107" t="s">
        <v>82</v>
      </c>
      <c r="C51" s="10">
        <v>167.5</v>
      </c>
      <c r="D51" s="10">
        <f>ROUND(C51*Key!$A$1, 2)</f>
        <v>369.27</v>
      </c>
      <c r="E51" s="107" t="s">
        <v>98</v>
      </c>
      <c r="F51" s="10">
        <v>110</v>
      </c>
      <c r="G51" s="10">
        <f>ROUND(F51*Key!$A$1, 2)</f>
        <v>242.51</v>
      </c>
      <c r="H51" s="107" t="s">
        <v>259</v>
      </c>
      <c r="I51" s="10">
        <v>210</v>
      </c>
      <c r="J51" s="10">
        <f>ROUND(I51*Key!$A$1, 2)</f>
        <v>462.97</v>
      </c>
      <c r="K51" s="107" t="s">
        <v>259</v>
      </c>
      <c r="L51" s="10">
        <v>475</v>
      </c>
      <c r="M51" s="12">
        <f>ROUND(L51*Key!$A$1, 2)</f>
        <v>1047.19</v>
      </c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x14ac:dyDescent="0.2">
      <c r="A52" s="92" t="s">
        <v>70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4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x14ac:dyDescent="0.2">
      <c r="A53" s="13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x14ac:dyDescent="0.2">
      <c r="A54" s="4">
        <v>165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5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x14ac:dyDescent="0.2">
      <c r="A55" s="6" t="s">
        <v>0</v>
      </c>
      <c r="B55" s="7" t="s">
        <v>7</v>
      </c>
      <c r="C55" s="7" t="s">
        <v>1</v>
      </c>
      <c r="D55" s="7" t="s">
        <v>2</v>
      </c>
      <c r="E55" s="7" t="s">
        <v>8</v>
      </c>
      <c r="F55" s="7" t="s">
        <v>1</v>
      </c>
      <c r="G55" s="7" t="s">
        <v>2</v>
      </c>
      <c r="H55" s="7" t="s">
        <v>9</v>
      </c>
      <c r="I55" s="7" t="s">
        <v>1</v>
      </c>
      <c r="J55" s="7" t="s">
        <v>2</v>
      </c>
      <c r="K55" s="7" t="s">
        <v>10</v>
      </c>
      <c r="L55" s="7" t="s">
        <v>1</v>
      </c>
      <c r="M55" s="8" t="s">
        <v>2</v>
      </c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x14ac:dyDescent="0.2">
      <c r="A56" s="9" t="s">
        <v>5</v>
      </c>
      <c r="B56" s="107" t="s">
        <v>329</v>
      </c>
      <c r="C56" s="10">
        <v>147.5</v>
      </c>
      <c r="D56" s="10">
        <f>ROUND(C56*Key!$A$1, 2)</f>
        <v>325.18</v>
      </c>
      <c r="E56" s="107" t="s">
        <v>329</v>
      </c>
      <c r="F56" s="10">
        <v>107.5</v>
      </c>
      <c r="G56" s="10">
        <f>ROUND(F56*Key!$A$1, 2)</f>
        <v>237</v>
      </c>
      <c r="H56" s="107" t="s">
        <v>329</v>
      </c>
      <c r="I56" s="10">
        <v>190</v>
      </c>
      <c r="J56" s="10">
        <f>ROUND(I56*Key!$A$1, 2)</f>
        <v>418.88</v>
      </c>
      <c r="K56" s="107" t="s">
        <v>329</v>
      </c>
      <c r="L56" s="10">
        <v>440</v>
      </c>
      <c r="M56" s="12">
        <f>ROUND(L56*Key!$A$1, 2)</f>
        <v>970.03</v>
      </c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x14ac:dyDescent="0.2">
      <c r="A57" s="9" t="s">
        <v>63</v>
      </c>
      <c r="B57" s="107" t="s">
        <v>331</v>
      </c>
      <c r="C57" s="10">
        <v>175</v>
      </c>
      <c r="D57" s="10">
        <f>ROUND(C57*Key!$A$1, 2)</f>
        <v>385.81</v>
      </c>
      <c r="E57" s="107" t="s">
        <v>330</v>
      </c>
      <c r="F57" s="10">
        <v>117.5</v>
      </c>
      <c r="G57" s="10">
        <f>ROUND(F57*Key!$A$1, 2)</f>
        <v>259.04000000000002</v>
      </c>
      <c r="H57" s="107" t="s">
        <v>331</v>
      </c>
      <c r="I57" s="10">
        <v>212.5</v>
      </c>
      <c r="J57" s="10">
        <f>ROUND(I57*Key!$A$1, 2)</f>
        <v>468.48</v>
      </c>
      <c r="K57" s="107" t="s">
        <v>331</v>
      </c>
      <c r="L57" s="10">
        <v>485</v>
      </c>
      <c r="M57" s="12">
        <f>ROUND(L57*Key!$A$1, 2)</f>
        <v>1069.24</v>
      </c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x14ac:dyDescent="0.2">
      <c r="A58" s="9" t="s">
        <v>64</v>
      </c>
      <c r="B58" s="10" t="s">
        <v>342</v>
      </c>
      <c r="C58" s="10">
        <v>157.5</v>
      </c>
      <c r="D58" s="10">
        <f>ROUND(C58*Key!$A$1, 2)</f>
        <v>347.23</v>
      </c>
      <c r="E58" s="10" t="s">
        <v>342</v>
      </c>
      <c r="F58" s="10">
        <v>107.5</v>
      </c>
      <c r="G58" s="10">
        <f>ROUND(F58*Key!$A$1, 2)</f>
        <v>237</v>
      </c>
      <c r="H58" s="10" t="s">
        <v>342</v>
      </c>
      <c r="I58" s="10">
        <v>197.5</v>
      </c>
      <c r="J58" s="10">
        <f>ROUND(I58*Key!$A$1, 2)</f>
        <v>435.41</v>
      </c>
      <c r="K58" s="10" t="s">
        <v>342</v>
      </c>
      <c r="L58" s="10">
        <v>462.5</v>
      </c>
      <c r="M58" s="12">
        <f>ROUND(L58*Key!$A$1, 2)</f>
        <v>1019.64</v>
      </c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x14ac:dyDescent="0.2">
      <c r="A59" s="9" t="s">
        <v>65</v>
      </c>
      <c r="B59" s="107"/>
      <c r="C59" s="10"/>
      <c r="D59" s="10">
        <f>ROUND(C59*Key!$A$1, 2)</f>
        <v>0</v>
      </c>
      <c r="E59" s="107"/>
      <c r="F59" s="10"/>
      <c r="G59" s="10">
        <f>ROUND(F59*Key!$A$1, 2)</f>
        <v>0</v>
      </c>
      <c r="H59" s="107"/>
      <c r="I59" s="10"/>
      <c r="J59" s="10">
        <f>ROUND(I59*Key!$A$1, 2)</f>
        <v>0</v>
      </c>
      <c r="K59" s="107"/>
      <c r="L59" s="10"/>
      <c r="M59" s="12">
        <f>ROUND(L59*Key!$A$1, 2)</f>
        <v>0</v>
      </c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x14ac:dyDescent="0.2">
      <c r="A60" s="9" t="s">
        <v>66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2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x14ac:dyDescent="0.2">
      <c r="A61" s="9" t="s">
        <v>67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2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x14ac:dyDescent="0.2">
      <c r="A62" s="9" t="s">
        <v>68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2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x14ac:dyDescent="0.2">
      <c r="A63" s="9" t="s">
        <v>69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2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x14ac:dyDescent="0.2">
      <c r="A64" s="9" t="s">
        <v>3</v>
      </c>
      <c r="B64" s="107" t="s">
        <v>284</v>
      </c>
      <c r="C64" s="10">
        <v>220</v>
      </c>
      <c r="D64" s="10">
        <f>ROUND(C64*Key!$A$1, 2)</f>
        <v>485.02</v>
      </c>
      <c r="E64" s="107" t="s">
        <v>284</v>
      </c>
      <c r="F64" s="10">
        <v>130</v>
      </c>
      <c r="G64" s="10">
        <f>ROUND(F64*Key!$A$1, 2)</f>
        <v>286.60000000000002</v>
      </c>
      <c r="H64" s="107" t="s">
        <v>284</v>
      </c>
      <c r="I64" s="10">
        <v>260</v>
      </c>
      <c r="J64" s="10">
        <f>ROUND(I64*Key!$A$1, 2)</f>
        <v>573.20000000000005</v>
      </c>
      <c r="K64" s="107" t="s">
        <v>284</v>
      </c>
      <c r="L64" s="10">
        <v>610</v>
      </c>
      <c r="M64" s="12">
        <f>ROUND(L64*Key!$A$1, 2)</f>
        <v>1344.82</v>
      </c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x14ac:dyDescent="0.2">
      <c r="A65" s="92" t="s">
        <v>70</v>
      </c>
      <c r="B65" s="90" t="s">
        <v>196</v>
      </c>
      <c r="C65" s="90">
        <v>187.5</v>
      </c>
      <c r="D65" s="90">
        <f>ROUND(C65*Key!$A$1, 2)</f>
        <v>413.37</v>
      </c>
      <c r="E65" s="90" t="s">
        <v>196</v>
      </c>
      <c r="F65" s="90">
        <v>150</v>
      </c>
      <c r="G65" s="90">
        <f>ROUND(F65*Key!$A$1, 2)</f>
        <v>330.69</v>
      </c>
      <c r="H65" s="90" t="s">
        <v>196</v>
      </c>
      <c r="I65" s="90">
        <v>237.5</v>
      </c>
      <c r="J65" s="90">
        <f>ROUND(I65*Key!$A$1, 2)</f>
        <v>523.6</v>
      </c>
      <c r="K65" s="90" t="s">
        <v>196</v>
      </c>
      <c r="L65" s="90">
        <v>575</v>
      </c>
      <c r="M65" s="94">
        <f>ROUND(L65*Key!$A$1, 2)</f>
        <v>1267.6600000000001</v>
      </c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x14ac:dyDescent="0.2">
      <c r="A66" s="13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x14ac:dyDescent="0.2">
      <c r="A67" s="4">
        <v>181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5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x14ac:dyDescent="0.2">
      <c r="A68" s="6" t="s">
        <v>0</v>
      </c>
      <c r="B68" s="7" t="s">
        <v>7</v>
      </c>
      <c r="C68" s="7" t="s">
        <v>1</v>
      </c>
      <c r="D68" s="7" t="s">
        <v>2</v>
      </c>
      <c r="E68" s="7" t="s">
        <v>8</v>
      </c>
      <c r="F68" s="7" t="s">
        <v>1</v>
      </c>
      <c r="G68" s="7" t="s">
        <v>2</v>
      </c>
      <c r="H68" s="7" t="s">
        <v>9</v>
      </c>
      <c r="I68" s="7" t="s">
        <v>1</v>
      </c>
      <c r="J68" s="7" t="s">
        <v>2</v>
      </c>
      <c r="K68" s="7" t="s">
        <v>10</v>
      </c>
      <c r="L68" s="7" t="s">
        <v>1</v>
      </c>
      <c r="M68" s="8" t="s">
        <v>2</v>
      </c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x14ac:dyDescent="0.2">
      <c r="A69" s="9" t="s">
        <v>5</v>
      </c>
      <c r="B69" s="10" t="s">
        <v>241</v>
      </c>
      <c r="C69" s="10">
        <v>232.5</v>
      </c>
      <c r="D69" s="10">
        <f>ROUND(C69*Key!$A$1, 2)</f>
        <v>512.57000000000005</v>
      </c>
      <c r="E69" s="10" t="s">
        <v>241</v>
      </c>
      <c r="F69" s="10">
        <v>135</v>
      </c>
      <c r="G69" s="10">
        <f>ROUND(F69*Key!$A$1, 2)</f>
        <v>297.62</v>
      </c>
      <c r="H69" s="10" t="s">
        <v>289</v>
      </c>
      <c r="I69" s="10">
        <v>232.5</v>
      </c>
      <c r="J69" s="10">
        <f>ROUND(I69*Key!$A$1, 2)</f>
        <v>512.57000000000005</v>
      </c>
      <c r="K69" s="10" t="s">
        <v>241</v>
      </c>
      <c r="L69" s="10">
        <v>590</v>
      </c>
      <c r="M69" s="12">
        <f>ROUND(L69*Key!$A$1, 2)</f>
        <v>1300.73</v>
      </c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x14ac:dyDescent="0.2">
      <c r="A70" s="9" t="s">
        <v>63</v>
      </c>
      <c r="B70" s="107" t="s">
        <v>353</v>
      </c>
      <c r="C70" s="10">
        <v>210</v>
      </c>
      <c r="D70" s="10">
        <f>ROUND(C70*Key!$A$1, 2)</f>
        <v>462.97</v>
      </c>
      <c r="E70" s="107" t="s">
        <v>353</v>
      </c>
      <c r="F70" s="10">
        <v>130</v>
      </c>
      <c r="G70" s="10">
        <f>ROUND(F70*Key!$A$1, 2)</f>
        <v>286.60000000000002</v>
      </c>
      <c r="H70" s="107" t="s">
        <v>353</v>
      </c>
      <c r="I70" s="10">
        <v>205</v>
      </c>
      <c r="J70" s="10">
        <f>ROUND(I70*Key!$A$1, 2)</f>
        <v>451.95</v>
      </c>
      <c r="K70" s="107" t="s">
        <v>353</v>
      </c>
      <c r="L70" s="10">
        <v>545</v>
      </c>
      <c r="M70" s="12">
        <f>ROUND(L70*Key!$A$1, 2)</f>
        <v>1201.52</v>
      </c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x14ac:dyDescent="0.2">
      <c r="A71" s="9" t="s">
        <v>64</v>
      </c>
      <c r="B71" s="107" t="s">
        <v>289</v>
      </c>
      <c r="C71" s="10">
        <v>227.5</v>
      </c>
      <c r="D71" s="10">
        <f>ROUND(C71*Key!$A$1, 2)</f>
        <v>501.55</v>
      </c>
      <c r="E71" s="107" t="s">
        <v>202</v>
      </c>
      <c r="F71" s="10">
        <v>110</v>
      </c>
      <c r="G71" s="10">
        <f>ROUND(F71*Key!$A$1, 2)</f>
        <v>242.51</v>
      </c>
      <c r="H71" s="107" t="s">
        <v>289</v>
      </c>
      <c r="I71" s="10">
        <v>240</v>
      </c>
      <c r="J71" s="10">
        <f>ROUND(I71*Key!$A$1, 2)</f>
        <v>529.11</v>
      </c>
      <c r="K71" s="107" t="s">
        <v>289</v>
      </c>
      <c r="L71" s="10">
        <v>570</v>
      </c>
      <c r="M71" s="12">
        <f>ROUND(L71*Key!$A$1, 2)</f>
        <v>1256.6300000000001</v>
      </c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x14ac:dyDescent="0.2">
      <c r="A72" s="9" t="s">
        <v>65</v>
      </c>
      <c r="B72" s="107" t="s">
        <v>242</v>
      </c>
      <c r="C72" s="10">
        <v>172.5</v>
      </c>
      <c r="D72" s="10">
        <f>ROUND(C72*Key!$A$1, 2)</f>
        <v>380.3</v>
      </c>
      <c r="E72" s="107" t="s">
        <v>100</v>
      </c>
      <c r="F72" s="10">
        <v>115</v>
      </c>
      <c r="G72" s="10">
        <f>ROUND(F72*Key!$A$1, 2)</f>
        <v>253.53</v>
      </c>
      <c r="H72" s="107" t="s">
        <v>100</v>
      </c>
      <c r="I72" s="10">
        <v>200</v>
      </c>
      <c r="J72" s="10">
        <f>ROUND(I72*Key!$A$1, 2)</f>
        <v>440.92</v>
      </c>
      <c r="K72" s="107" t="s">
        <v>100</v>
      </c>
      <c r="L72" s="10">
        <v>445</v>
      </c>
      <c r="M72" s="12">
        <f>ROUND(L72*Key!$A$1, 2)</f>
        <v>981.06</v>
      </c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x14ac:dyDescent="0.2">
      <c r="A73" s="9" t="s">
        <v>66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2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x14ac:dyDescent="0.2">
      <c r="A74" s="9" t="s">
        <v>67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2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x14ac:dyDescent="0.2">
      <c r="A75" s="9" t="s">
        <v>68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2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x14ac:dyDescent="0.2">
      <c r="A76" s="9" t="s">
        <v>69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2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x14ac:dyDescent="0.2">
      <c r="A77" s="9" t="s">
        <v>3</v>
      </c>
      <c r="B77" s="10" t="s">
        <v>241</v>
      </c>
      <c r="C77" s="10">
        <v>230</v>
      </c>
      <c r="D77" s="10">
        <v>413.3</v>
      </c>
      <c r="E77" s="10" t="s">
        <v>241</v>
      </c>
      <c r="F77" s="10">
        <v>145</v>
      </c>
      <c r="G77" s="10">
        <v>281.10000000000002</v>
      </c>
      <c r="H77" s="10" t="s">
        <v>241</v>
      </c>
      <c r="I77" s="10">
        <v>255</v>
      </c>
      <c r="J77" s="10">
        <v>501.5</v>
      </c>
      <c r="K77" s="10" t="s">
        <v>241</v>
      </c>
      <c r="L77" s="10">
        <v>625</v>
      </c>
      <c r="M77" s="12">
        <f>ROUND(L77*Key!$A$1, 2)</f>
        <v>1377.89</v>
      </c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x14ac:dyDescent="0.2">
      <c r="A78" s="92" t="s">
        <v>70</v>
      </c>
      <c r="B78" s="108" t="s">
        <v>100</v>
      </c>
      <c r="C78" s="90">
        <v>155</v>
      </c>
      <c r="D78" s="90">
        <f>ROUND(C78*Key!$A$1, 2)</f>
        <v>341.72</v>
      </c>
      <c r="E78" s="108" t="s">
        <v>100</v>
      </c>
      <c r="F78" s="90">
        <v>115</v>
      </c>
      <c r="G78" s="90">
        <f>ROUND(F78*Key!$A$1, 2)</f>
        <v>253.53</v>
      </c>
      <c r="H78" s="108" t="s">
        <v>100</v>
      </c>
      <c r="I78" s="90">
        <v>195</v>
      </c>
      <c r="J78" s="90">
        <f>ROUND(I78*Key!$A$1, 2)</f>
        <v>429.9</v>
      </c>
      <c r="K78" s="108" t="s">
        <v>100</v>
      </c>
      <c r="L78" s="90">
        <v>445</v>
      </c>
      <c r="M78" s="94">
        <f>ROUND(L78*Key!$A$1, 2)</f>
        <v>981.06</v>
      </c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x14ac:dyDescent="0.2">
      <c r="A79" s="13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x14ac:dyDescent="0.2">
      <c r="A80" s="4">
        <v>198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5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x14ac:dyDescent="0.2">
      <c r="A81" s="6" t="s">
        <v>0</v>
      </c>
      <c r="B81" s="7" t="s">
        <v>7</v>
      </c>
      <c r="C81" s="7" t="s">
        <v>1</v>
      </c>
      <c r="D81" s="7" t="s">
        <v>2</v>
      </c>
      <c r="E81" s="7" t="s">
        <v>8</v>
      </c>
      <c r="F81" s="7" t="s">
        <v>1</v>
      </c>
      <c r="G81" s="7" t="s">
        <v>2</v>
      </c>
      <c r="H81" s="7" t="s">
        <v>9</v>
      </c>
      <c r="I81" s="7" t="s">
        <v>1</v>
      </c>
      <c r="J81" s="7" t="s">
        <v>2</v>
      </c>
      <c r="K81" s="7" t="s">
        <v>10</v>
      </c>
      <c r="L81" s="7" t="s">
        <v>1</v>
      </c>
      <c r="M81" s="8" t="s">
        <v>2</v>
      </c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x14ac:dyDescent="0.2">
      <c r="A82" s="9" t="s">
        <v>5</v>
      </c>
      <c r="B82" s="10" t="s">
        <v>138</v>
      </c>
      <c r="C82" s="10">
        <v>197.5</v>
      </c>
      <c r="D82" s="10">
        <f>ROUND(C82*Key!$A$1, 2)</f>
        <v>435.41</v>
      </c>
      <c r="E82" s="10" t="s">
        <v>175</v>
      </c>
      <c r="F82" s="10">
        <v>117.5</v>
      </c>
      <c r="G82" s="10">
        <f>ROUND(F82*Key!$A$1, 2)</f>
        <v>259.04000000000002</v>
      </c>
      <c r="H82" s="10" t="s">
        <v>175</v>
      </c>
      <c r="I82" s="10">
        <v>232.5</v>
      </c>
      <c r="J82" s="10">
        <f>ROUND(I82*Key!$A$1, 2)</f>
        <v>512.57000000000005</v>
      </c>
      <c r="K82" s="10" t="s">
        <v>138</v>
      </c>
      <c r="L82" s="10">
        <v>522.5</v>
      </c>
      <c r="M82" s="12">
        <f>ROUND(L82*Key!$A$1, 2)</f>
        <v>1151.9100000000001</v>
      </c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x14ac:dyDescent="0.2">
      <c r="A83" s="9" t="s">
        <v>63</v>
      </c>
      <c r="B83" s="107" t="s">
        <v>320</v>
      </c>
      <c r="C83" s="10">
        <v>215</v>
      </c>
      <c r="D83" s="10">
        <f>ROUND(C83*Key!$A$1, 2)</f>
        <v>473.99</v>
      </c>
      <c r="E83" s="107" t="s">
        <v>320</v>
      </c>
      <c r="F83" s="10">
        <v>120</v>
      </c>
      <c r="G83" s="10">
        <f>ROUND(F83*Key!$A$1, 2)</f>
        <v>264.55</v>
      </c>
      <c r="H83" s="107" t="s">
        <v>272</v>
      </c>
      <c r="I83" s="10">
        <v>227.5</v>
      </c>
      <c r="J83" s="10">
        <f>ROUND(I83*Key!$A$1, 2)</f>
        <v>501.55</v>
      </c>
      <c r="K83" s="107" t="s">
        <v>320</v>
      </c>
      <c r="L83" s="10">
        <v>562.5</v>
      </c>
      <c r="M83" s="12">
        <f>ROUND(L83*Key!$A$1, 2)</f>
        <v>1240.0999999999999</v>
      </c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x14ac:dyDescent="0.2">
      <c r="A84" s="9" t="s">
        <v>64</v>
      </c>
      <c r="B84" s="107" t="s">
        <v>282</v>
      </c>
      <c r="C84" s="10">
        <v>210</v>
      </c>
      <c r="D84" s="10">
        <f>ROUND(C84*Key!$A$1, 2)</f>
        <v>462.97</v>
      </c>
      <c r="E84" s="107" t="s">
        <v>332</v>
      </c>
      <c r="F84" s="10">
        <v>145</v>
      </c>
      <c r="G84" s="10">
        <f>ROUND(F84*Key!$A$1, 2)</f>
        <v>319.67</v>
      </c>
      <c r="H84" s="107" t="s">
        <v>332</v>
      </c>
      <c r="I84" s="10">
        <v>242.5</v>
      </c>
      <c r="J84" s="10">
        <f>ROUND(I84*Key!$A$1, 2)</f>
        <v>534.62</v>
      </c>
      <c r="K84" s="107" t="s">
        <v>332</v>
      </c>
      <c r="L84" s="10">
        <v>590</v>
      </c>
      <c r="M84" s="12">
        <f>ROUND(L84*Key!$A$1, 2)</f>
        <v>1300.73</v>
      </c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x14ac:dyDescent="0.2">
      <c r="A85" s="9" t="s">
        <v>65</v>
      </c>
      <c r="B85" s="107" t="s">
        <v>200</v>
      </c>
      <c r="C85" s="10">
        <v>167.5</v>
      </c>
      <c r="D85" s="10">
        <f>ROUND(C85*Key!$A$1, 2)</f>
        <v>369.27</v>
      </c>
      <c r="E85" s="107" t="s">
        <v>200</v>
      </c>
      <c r="F85" s="10">
        <v>120</v>
      </c>
      <c r="G85" s="10">
        <f>ROUND(F85*Key!$A$1, 2)</f>
        <v>264.55</v>
      </c>
      <c r="H85" s="107" t="s">
        <v>200</v>
      </c>
      <c r="I85" s="10">
        <v>225</v>
      </c>
      <c r="J85" s="10">
        <f>ROUND(I85*Key!$A$1, 2)</f>
        <v>496.04</v>
      </c>
      <c r="K85" s="107" t="s">
        <v>200</v>
      </c>
      <c r="L85" s="10">
        <v>512.5</v>
      </c>
      <c r="M85" s="12">
        <f>ROUND(L85*Key!$A$1, 2)</f>
        <v>1129.8699999999999</v>
      </c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x14ac:dyDescent="0.2">
      <c r="A86" s="9" t="s">
        <v>66</v>
      </c>
      <c r="B86" s="107" t="s">
        <v>156</v>
      </c>
      <c r="C86" s="10">
        <v>230</v>
      </c>
      <c r="D86" s="10">
        <f>ROUND(C86*Key!$A$1, 2)</f>
        <v>507.06</v>
      </c>
      <c r="E86" s="107" t="s">
        <v>194</v>
      </c>
      <c r="F86" s="10">
        <v>135</v>
      </c>
      <c r="G86" s="10">
        <f>ROUND(F86*Key!$A$1, 2)</f>
        <v>297.62</v>
      </c>
      <c r="H86" s="107" t="s">
        <v>283</v>
      </c>
      <c r="I86" s="10">
        <v>265</v>
      </c>
      <c r="J86" s="10">
        <f>ROUND(I86*Key!$A$1, 2)</f>
        <v>584.22</v>
      </c>
      <c r="K86" s="107" t="s">
        <v>283</v>
      </c>
      <c r="L86" s="10">
        <v>587.5</v>
      </c>
      <c r="M86" s="12">
        <f>ROUND(L86*Key!$A$1, 2)</f>
        <v>1295.21</v>
      </c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x14ac:dyDescent="0.2">
      <c r="A87" s="9" t="s">
        <v>67</v>
      </c>
      <c r="B87" s="107" t="s">
        <v>156</v>
      </c>
      <c r="C87" s="10">
        <v>245</v>
      </c>
      <c r="D87" s="10">
        <f>ROUND(C87*Key!$A$1, 2)</f>
        <v>540.13</v>
      </c>
      <c r="E87" s="107" t="s">
        <v>351</v>
      </c>
      <c r="F87" s="10">
        <v>122.5</v>
      </c>
      <c r="G87" s="10">
        <f>ROUND(F87*Key!$A$1, 2)</f>
        <v>270.07</v>
      </c>
      <c r="H87" s="107" t="s">
        <v>156</v>
      </c>
      <c r="I87" s="10">
        <v>242.5</v>
      </c>
      <c r="J87" s="10">
        <f>ROUND(I87*Key!$A$1, 2)</f>
        <v>534.62</v>
      </c>
      <c r="K87" s="107" t="s">
        <v>156</v>
      </c>
      <c r="L87" s="10">
        <v>587.5</v>
      </c>
      <c r="M87" s="12">
        <f>ROUND(L87*Key!$A$1, 2)</f>
        <v>1295.21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x14ac:dyDescent="0.2">
      <c r="A88" s="9" t="s">
        <v>68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2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x14ac:dyDescent="0.2">
      <c r="A89" s="9" t="s">
        <v>69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2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x14ac:dyDescent="0.2">
      <c r="A90" s="9" t="s">
        <v>3</v>
      </c>
      <c r="B90" s="107" t="s">
        <v>187</v>
      </c>
      <c r="C90" s="10">
        <v>272.5</v>
      </c>
      <c r="D90" s="10">
        <f>ROUND(C90*Key!$A$1, 2)</f>
        <v>600.76</v>
      </c>
      <c r="E90" s="107" t="s">
        <v>193</v>
      </c>
      <c r="F90" s="10">
        <v>185</v>
      </c>
      <c r="G90" s="10">
        <f>ROUND(F90*Key!$A$1, 2)</f>
        <v>407.85</v>
      </c>
      <c r="H90" s="107" t="s">
        <v>187</v>
      </c>
      <c r="I90" s="10">
        <v>290</v>
      </c>
      <c r="J90" s="10">
        <f>ROUND(I90*Key!$A$1, 2)</f>
        <v>639.34</v>
      </c>
      <c r="K90" s="107" t="s">
        <v>193</v>
      </c>
      <c r="L90" s="10">
        <v>705</v>
      </c>
      <c r="M90" s="12">
        <f>ROUND(L90*Key!$A$1, 2)</f>
        <v>1554.26</v>
      </c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x14ac:dyDescent="0.2">
      <c r="A91" s="92" t="s">
        <v>70</v>
      </c>
      <c r="B91" s="108" t="s">
        <v>101</v>
      </c>
      <c r="C91" s="90">
        <v>160</v>
      </c>
      <c r="D91" s="90">
        <f>ROUND(C91*Key!$A$1, 2)</f>
        <v>352.74</v>
      </c>
      <c r="E91" s="108" t="s">
        <v>101</v>
      </c>
      <c r="F91" s="90">
        <v>102.5</v>
      </c>
      <c r="G91" s="90">
        <f>ROUND(F91*Key!$A$1, 2)</f>
        <v>225.97</v>
      </c>
      <c r="H91" s="108" t="s">
        <v>176</v>
      </c>
      <c r="I91" s="90">
        <v>205</v>
      </c>
      <c r="J91" s="90">
        <f>ROUND(I91*Key!$A$1, 2)</f>
        <v>451.95</v>
      </c>
      <c r="K91" s="108" t="s">
        <v>101</v>
      </c>
      <c r="L91" s="90">
        <v>450</v>
      </c>
      <c r="M91" s="94">
        <f>ROUND(L91*Key!$A$1, 2)</f>
        <v>992.08</v>
      </c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x14ac:dyDescent="0.2">
      <c r="A92" s="13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x14ac:dyDescent="0.2">
      <c r="A93" s="4">
        <v>220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5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1"/>
    </row>
    <row r="94" spans="1:26" x14ac:dyDescent="0.2">
      <c r="A94" s="6" t="s">
        <v>0</v>
      </c>
      <c r="B94" s="7" t="s">
        <v>7</v>
      </c>
      <c r="C94" s="7" t="s">
        <v>1</v>
      </c>
      <c r="D94" s="7" t="s">
        <v>2</v>
      </c>
      <c r="E94" s="7" t="s">
        <v>8</v>
      </c>
      <c r="F94" s="7" t="s">
        <v>1</v>
      </c>
      <c r="G94" s="7" t="s">
        <v>2</v>
      </c>
      <c r="H94" s="7" t="s">
        <v>9</v>
      </c>
      <c r="I94" s="7" t="s">
        <v>1</v>
      </c>
      <c r="J94" s="7" t="s">
        <v>2</v>
      </c>
      <c r="K94" s="7" t="s">
        <v>10</v>
      </c>
      <c r="L94" s="7" t="s">
        <v>1</v>
      </c>
      <c r="M94" s="8" t="s">
        <v>2</v>
      </c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22"/>
    </row>
    <row r="95" spans="1:26" x14ac:dyDescent="0.2">
      <c r="A95" s="9" t="s">
        <v>5</v>
      </c>
      <c r="B95" s="107" t="s">
        <v>309</v>
      </c>
      <c r="C95" s="10">
        <v>190</v>
      </c>
      <c r="D95" s="10">
        <f>ROUND(C95*Key!$A$1, 2)</f>
        <v>418.88</v>
      </c>
      <c r="E95" s="107" t="s">
        <v>309</v>
      </c>
      <c r="F95" s="10">
        <v>142.5</v>
      </c>
      <c r="G95" s="10">
        <f>ROUND(F95*Key!$A$1, 2)</f>
        <v>314.16000000000003</v>
      </c>
      <c r="H95" s="107" t="s">
        <v>309</v>
      </c>
      <c r="I95" s="10">
        <v>240</v>
      </c>
      <c r="J95" s="10">
        <f>ROUND(I95*Key!$A$1, 2)</f>
        <v>529.11</v>
      </c>
      <c r="K95" s="107" t="s">
        <v>309</v>
      </c>
      <c r="L95" s="10">
        <v>570</v>
      </c>
      <c r="M95" s="12">
        <f>ROUND(L95*Key!$A$1, 2)</f>
        <v>1256.6300000000001</v>
      </c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7"/>
    </row>
    <row r="96" spans="1:26" x14ac:dyDescent="0.2">
      <c r="A96" s="9" t="s">
        <v>63</v>
      </c>
      <c r="B96" s="10" t="s">
        <v>255</v>
      </c>
      <c r="C96" s="10">
        <v>205</v>
      </c>
      <c r="D96" s="10">
        <f>ROUND(C96*Key!$A$1, 2)</f>
        <v>451.95</v>
      </c>
      <c r="E96" s="10" t="s">
        <v>349</v>
      </c>
      <c r="F96" s="10">
        <v>132.5</v>
      </c>
      <c r="G96" s="10">
        <f>ROUND(F96*Key!$A$1, 2)</f>
        <v>292.11</v>
      </c>
      <c r="H96" s="10" t="s">
        <v>349</v>
      </c>
      <c r="I96" s="10">
        <v>227.5</v>
      </c>
      <c r="J96" s="10">
        <f>ROUND(I96*Key!$A$1, 2)</f>
        <v>501.55</v>
      </c>
      <c r="K96" s="10" t="s">
        <v>349</v>
      </c>
      <c r="L96" s="10">
        <v>560</v>
      </c>
      <c r="M96" s="12">
        <f>ROUND(L96*Key!$A$1, 2)</f>
        <v>1234.5899999999999</v>
      </c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7"/>
    </row>
    <row r="97" spans="1:26" x14ac:dyDescent="0.2">
      <c r="A97" s="9" t="s">
        <v>64</v>
      </c>
      <c r="B97" s="107" t="s">
        <v>282</v>
      </c>
      <c r="C97" s="10">
        <v>227.5</v>
      </c>
      <c r="D97" s="12">
        <f>ROUND(C97*Key!$A$1, 2)</f>
        <v>501.55</v>
      </c>
      <c r="E97" s="107" t="s">
        <v>282</v>
      </c>
      <c r="F97" s="10">
        <v>130</v>
      </c>
      <c r="G97" s="12">
        <f>ROUND(F97*Key!$A$1, 2)</f>
        <v>286.60000000000002</v>
      </c>
      <c r="H97" s="107" t="s">
        <v>282</v>
      </c>
      <c r="I97" s="10">
        <v>235</v>
      </c>
      <c r="J97" s="12">
        <f>ROUND(I97*Key!$A$1, 2)</f>
        <v>518.09</v>
      </c>
      <c r="K97" s="107" t="s">
        <v>282</v>
      </c>
      <c r="L97" s="10">
        <v>529.5</v>
      </c>
      <c r="M97" s="12">
        <f>ROUND(L97*Key!$A$1, 2)</f>
        <v>1167.3499999999999</v>
      </c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7"/>
    </row>
    <row r="98" spans="1:26" x14ac:dyDescent="0.2">
      <c r="A98" s="9" t="s">
        <v>65</v>
      </c>
      <c r="B98" s="10" t="s">
        <v>302</v>
      </c>
      <c r="C98" s="10">
        <v>165</v>
      </c>
      <c r="D98" s="10">
        <f>ROUND(C98*Key!$A$1, 2)</f>
        <v>363.76</v>
      </c>
      <c r="E98" s="10" t="s">
        <v>302</v>
      </c>
      <c r="F98" s="10">
        <v>117.5</v>
      </c>
      <c r="G98" s="10">
        <f>ROUND(F98*Key!$A$1, 2)</f>
        <v>259.04000000000002</v>
      </c>
      <c r="H98" s="10" t="s">
        <v>290</v>
      </c>
      <c r="I98" s="10">
        <v>235</v>
      </c>
      <c r="J98" s="10">
        <f>ROUND(I98*Key!$A$1, 2)</f>
        <v>518.09</v>
      </c>
      <c r="K98" s="10" t="s">
        <v>290</v>
      </c>
      <c r="L98" s="10">
        <v>505</v>
      </c>
      <c r="M98" s="12">
        <f>ROUND(L98*Key!$A$1, 2)</f>
        <v>1113.33</v>
      </c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7"/>
    </row>
    <row r="99" spans="1:26" x14ac:dyDescent="0.2">
      <c r="A99" s="9" t="s">
        <v>66</v>
      </c>
      <c r="B99" s="10" t="s">
        <v>156</v>
      </c>
      <c r="C99" s="10">
        <v>227.5</v>
      </c>
      <c r="D99" s="10">
        <f>ROUND(C99*Key!$A$1, 2)</f>
        <v>501.55</v>
      </c>
      <c r="E99" s="10" t="s">
        <v>156</v>
      </c>
      <c r="F99" s="10">
        <v>112.5</v>
      </c>
      <c r="G99" s="10">
        <f>ROUND(F99*Key!$A$1, 2)</f>
        <v>248.02</v>
      </c>
      <c r="H99" s="10" t="s">
        <v>156</v>
      </c>
      <c r="I99" s="10">
        <v>237.5</v>
      </c>
      <c r="J99" s="10">
        <f>ROUND(I99*Key!$A$1, 2)</f>
        <v>523.6</v>
      </c>
      <c r="K99" s="10" t="s">
        <v>156</v>
      </c>
      <c r="L99" s="10">
        <v>577.5</v>
      </c>
      <c r="M99" s="12">
        <f>ROUND(L99*Key!$A$1, 2)</f>
        <v>1273.17</v>
      </c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7"/>
    </row>
    <row r="100" spans="1:26" x14ac:dyDescent="0.2">
      <c r="A100" s="9" t="s">
        <v>67</v>
      </c>
      <c r="B100" s="107"/>
      <c r="C100" s="10"/>
      <c r="D100" s="10">
        <f>ROUND(C100*Key!$A$1, 2)</f>
        <v>0</v>
      </c>
      <c r="E100" s="107"/>
      <c r="F100" s="10"/>
      <c r="G100" s="10">
        <f>ROUND(F100*Key!$A$1, 2)</f>
        <v>0</v>
      </c>
      <c r="H100" s="107"/>
      <c r="I100" s="10"/>
      <c r="J100" s="10">
        <f>ROUND(I100*Key!$A$1, 2)</f>
        <v>0</v>
      </c>
      <c r="K100" s="107"/>
      <c r="L100" s="10"/>
      <c r="M100" s="12">
        <f>ROUND(L100*Key!$A$1, 2)</f>
        <v>0</v>
      </c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7"/>
    </row>
    <row r="101" spans="1:26" x14ac:dyDescent="0.2">
      <c r="A101" s="9" t="s">
        <v>68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2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7"/>
    </row>
    <row r="102" spans="1:26" x14ac:dyDescent="0.2">
      <c r="A102" s="9" t="s">
        <v>69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2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7"/>
    </row>
    <row r="103" spans="1:26" x14ac:dyDescent="0.2">
      <c r="A103" s="9" t="s">
        <v>3</v>
      </c>
      <c r="B103" s="107" t="s">
        <v>303</v>
      </c>
      <c r="C103" s="10">
        <v>265</v>
      </c>
      <c r="D103" s="10">
        <f>ROUND(C103*Key!$A$1, 2)</f>
        <v>584.22</v>
      </c>
      <c r="E103" s="107" t="s">
        <v>80</v>
      </c>
      <c r="F103" s="10">
        <v>152.5</v>
      </c>
      <c r="G103" s="10">
        <f>ROUND(F103*Key!$A$1, 2)</f>
        <v>336.2</v>
      </c>
      <c r="H103" s="107" t="s">
        <v>273</v>
      </c>
      <c r="I103" s="10">
        <v>255</v>
      </c>
      <c r="J103" s="10">
        <f>ROUND(I103*Key!$A$1, 2)</f>
        <v>562.17999999999995</v>
      </c>
      <c r="K103" s="107" t="s">
        <v>303</v>
      </c>
      <c r="L103" s="10">
        <v>665</v>
      </c>
      <c r="M103" s="12">
        <f>ROUND(L103*Key!$A$1, 2)</f>
        <v>1466.07</v>
      </c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7"/>
    </row>
    <row r="104" spans="1:26" x14ac:dyDescent="0.2">
      <c r="A104" s="92" t="s">
        <v>70</v>
      </c>
      <c r="B104" s="90" t="s">
        <v>347</v>
      </c>
      <c r="C104" s="90">
        <v>185</v>
      </c>
      <c r="D104" s="90">
        <f>ROUND(C104*Key!$A$1, 2)</f>
        <v>407.85</v>
      </c>
      <c r="E104" s="90" t="s">
        <v>347</v>
      </c>
      <c r="F104" s="90">
        <v>160</v>
      </c>
      <c r="G104" s="90">
        <f>ROUND(F104*Key!$A$1, 2)</f>
        <v>352.74</v>
      </c>
      <c r="H104" s="90" t="s">
        <v>347</v>
      </c>
      <c r="I104" s="90">
        <v>227.5</v>
      </c>
      <c r="J104" s="90">
        <f>ROUND(I104*Key!$A$1, 2)</f>
        <v>501.55</v>
      </c>
      <c r="K104" s="90" t="s">
        <v>347</v>
      </c>
      <c r="L104" s="90">
        <v>562.5</v>
      </c>
      <c r="M104" s="94">
        <f>ROUND(L104*Key!$A$1, 2)</f>
        <v>1240.0999999999999</v>
      </c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7"/>
    </row>
    <row r="105" spans="1:26" x14ac:dyDescent="0.2">
      <c r="A105" s="13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x14ac:dyDescent="0.2">
      <c r="A106" s="4">
        <v>242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5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x14ac:dyDescent="0.2">
      <c r="A107" s="6" t="s">
        <v>0</v>
      </c>
      <c r="B107" s="7" t="s">
        <v>7</v>
      </c>
      <c r="C107" s="7" t="s">
        <v>1</v>
      </c>
      <c r="D107" s="7" t="s">
        <v>2</v>
      </c>
      <c r="E107" s="7" t="s">
        <v>8</v>
      </c>
      <c r="F107" s="7" t="s">
        <v>1</v>
      </c>
      <c r="G107" s="7" t="s">
        <v>2</v>
      </c>
      <c r="H107" s="7" t="s">
        <v>9</v>
      </c>
      <c r="I107" s="7" t="s">
        <v>1</v>
      </c>
      <c r="J107" s="7" t="s">
        <v>2</v>
      </c>
      <c r="K107" s="7" t="s">
        <v>10</v>
      </c>
      <c r="L107" s="7" t="s">
        <v>1</v>
      </c>
      <c r="M107" s="8" t="s">
        <v>2</v>
      </c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x14ac:dyDescent="0.2">
      <c r="A108" s="9" t="s">
        <v>5</v>
      </c>
      <c r="B108" s="107" t="s">
        <v>350</v>
      </c>
      <c r="C108" s="10">
        <v>190</v>
      </c>
      <c r="D108" s="10">
        <f>ROUND(C108*Key!$A$1, 2)</f>
        <v>418.88</v>
      </c>
      <c r="E108" s="107" t="s">
        <v>350</v>
      </c>
      <c r="F108" s="10">
        <v>107.5</v>
      </c>
      <c r="G108" s="10">
        <f>ROUND(F108*Key!$A$1, 2)</f>
        <v>237</v>
      </c>
      <c r="H108" s="107" t="s">
        <v>350</v>
      </c>
      <c r="I108" s="10">
        <v>195</v>
      </c>
      <c r="J108" s="10">
        <f>ROUND(I108*Key!$A$1, 2)</f>
        <v>429.9</v>
      </c>
      <c r="K108" s="107" t="s">
        <v>350</v>
      </c>
      <c r="L108" s="10">
        <v>492.5</v>
      </c>
      <c r="M108" s="12">
        <f>ROUND(L108*Key!$A$1, 2)</f>
        <v>1085.78</v>
      </c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x14ac:dyDescent="0.2">
      <c r="A109" s="9" t="s">
        <v>63</v>
      </c>
      <c r="B109" s="107" t="s">
        <v>291</v>
      </c>
      <c r="C109" s="10">
        <v>300</v>
      </c>
      <c r="D109" s="10">
        <f>ROUND(C109*Key!$A$1, 2)</f>
        <v>661.39</v>
      </c>
      <c r="E109" s="107" t="s">
        <v>291</v>
      </c>
      <c r="F109" s="10">
        <v>152.5</v>
      </c>
      <c r="G109" s="10">
        <f>ROUND(F109*Key!$A$1, 2)</f>
        <v>336.2</v>
      </c>
      <c r="H109" s="107" t="s">
        <v>291</v>
      </c>
      <c r="I109" s="10">
        <v>285</v>
      </c>
      <c r="J109" s="10">
        <f>ROUND(I109*Key!$A$1, 2)</f>
        <v>628.32000000000005</v>
      </c>
      <c r="K109" s="107" t="s">
        <v>291</v>
      </c>
      <c r="L109" s="10">
        <v>737.5</v>
      </c>
      <c r="M109" s="12">
        <f>ROUND(L109*Key!$A$1, 2)</f>
        <v>1625.91</v>
      </c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x14ac:dyDescent="0.2">
      <c r="A110" s="9" t="s">
        <v>64</v>
      </c>
      <c r="B110" s="107" t="s">
        <v>225</v>
      </c>
      <c r="C110" s="10">
        <v>237.5</v>
      </c>
      <c r="D110" s="10">
        <f>ROUND(C110*Key!$A$1, 2)</f>
        <v>523.6</v>
      </c>
      <c r="E110" s="107" t="s">
        <v>225</v>
      </c>
      <c r="F110" s="10">
        <v>157.5</v>
      </c>
      <c r="G110" s="10">
        <f>ROUND(F110*Key!$A$1, 2)</f>
        <v>347.23</v>
      </c>
      <c r="H110" s="107" t="s">
        <v>225</v>
      </c>
      <c r="I110" s="10">
        <v>275</v>
      </c>
      <c r="J110" s="10">
        <f>ROUND(I110*Key!$A$1, 2)</f>
        <v>606.27</v>
      </c>
      <c r="K110" s="107" t="s">
        <v>225</v>
      </c>
      <c r="L110" s="10">
        <v>670</v>
      </c>
      <c r="M110" s="12">
        <f>ROUND(L110*Key!$A$1, 2)</f>
        <v>1477.1</v>
      </c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x14ac:dyDescent="0.2">
      <c r="A111" s="9" t="s">
        <v>65</v>
      </c>
      <c r="B111" s="107" t="s">
        <v>109</v>
      </c>
      <c r="C111" s="10">
        <v>202.5</v>
      </c>
      <c r="D111" s="10">
        <f>ROUND(C111*Key!$A$1, 2)</f>
        <v>446.44</v>
      </c>
      <c r="E111" s="107" t="s">
        <v>109</v>
      </c>
      <c r="F111" s="10">
        <v>140</v>
      </c>
      <c r="G111" s="10">
        <f>ROUND(F111*Key!$A$1, 2)</f>
        <v>308.64999999999998</v>
      </c>
      <c r="H111" s="107" t="s">
        <v>109</v>
      </c>
      <c r="I111" s="10">
        <v>297.5</v>
      </c>
      <c r="J111" s="10">
        <f>ROUND(I111*Key!$A$1, 2)</f>
        <v>655.87</v>
      </c>
      <c r="K111" s="107" t="s">
        <v>109</v>
      </c>
      <c r="L111" s="10">
        <v>640</v>
      </c>
      <c r="M111" s="12">
        <f>ROUND(L111*Key!$A$1, 2)</f>
        <v>1410.96</v>
      </c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x14ac:dyDescent="0.2">
      <c r="A112" s="9" t="s">
        <v>66</v>
      </c>
      <c r="B112" s="107" t="s">
        <v>109</v>
      </c>
      <c r="C112" s="10">
        <v>210</v>
      </c>
      <c r="D112" s="10">
        <f>ROUND(C112*Key!$A$1, 2)</f>
        <v>462.97</v>
      </c>
      <c r="E112" s="107" t="s">
        <v>109</v>
      </c>
      <c r="F112" s="10">
        <v>140</v>
      </c>
      <c r="G112" s="10">
        <f>ROUND(F112*Key!$A$1, 2)</f>
        <v>308.64999999999998</v>
      </c>
      <c r="H112" s="107" t="s">
        <v>109</v>
      </c>
      <c r="I112" s="10">
        <v>317.5</v>
      </c>
      <c r="J112" s="10">
        <f>ROUND(I112*Key!$A$1, 2)</f>
        <v>699.97</v>
      </c>
      <c r="K112" s="107" t="s">
        <v>109</v>
      </c>
      <c r="L112" s="10">
        <v>667.5</v>
      </c>
      <c r="M112" s="12">
        <f>ROUND(L112*Key!$A$1, 2)</f>
        <v>1471.58</v>
      </c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x14ac:dyDescent="0.2">
      <c r="A113" s="9" t="s">
        <v>67</v>
      </c>
      <c r="B113" s="10"/>
      <c r="C113" s="10"/>
      <c r="D113" s="10">
        <f>ROUND(C113*Key!$A$1, 2)</f>
        <v>0</v>
      </c>
      <c r="E113" s="10"/>
      <c r="F113" s="10"/>
      <c r="G113" s="10">
        <f>ROUND(F113*Key!$A$1, 2)</f>
        <v>0</v>
      </c>
      <c r="H113" s="10"/>
      <c r="I113" s="10"/>
      <c r="J113" s="10">
        <f>ROUND(I113*Key!$A$1, 2)</f>
        <v>0</v>
      </c>
      <c r="K113" s="10"/>
      <c r="L113" s="10"/>
      <c r="M113" s="12">
        <f>ROUND(L113*Key!$A$1, 2)</f>
        <v>0</v>
      </c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x14ac:dyDescent="0.2">
      <c r="A114" s="9" t="s">
        <v>68</v>
      </c>
      <c r="B114" s="10"/>
      <c r="C114" s="10"/>
      <c r="D114" s="10">
        <f>ROUND(C114*Key!$A$1, 2)</f>
        <v>0</v>
      </c>
      <c r="E114" s="10"/>
      <c r="F114" s="10"/>
      <c r="G114" s="10">
        <f>ROUND(F114*Key!$A$1, 2)</f>
        <v>0</v>
      </c>
      <c r="H114" s="10"/>
      <c r="I114" s="10"/>
      <c r="J114" s="10">
        <f>ROUND(I114*Key!$A$1, 2)</f>
        <v>0</v>
      </c>
      <c r="K114" s="10"/>
      <c r="L114" s="10"/>
      <c r="M114" s="12">
        <f>ROUND(L114*Key!$A$1, 2)</f>
        <v>0</v>
      </c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x14ac:dyDescent="0.2">
      <c r="A115" s="9" t="s">
        <v>69</v>
      </c>
      <c r="B115" s="10"/>
      <c r="C115" s="10"/>
      <c r="D115" s="10">
        <f>ROUND(C115*Key!$A$1, 2)</f>
        <v>0</v>
      </c>
      <c r="E115" s="10"/>
      <c r="F115" s="10"/>
      <c r="G115" s="10">
        <f>ROUND(F115*Key!$A$1, 2)</f>
        <v>0</v>
      </c>
      <c r="H115" s="10"/>
      <c r="I115" s="10"/>
      <c r="J115" s="10">
        <f>ROUND(I115*Key!$A$1, 2)</f>
        <v>0</v>
      </c>
      <c r="K115" s="10"/>
      <c r="L115" s="10"/>
      <c r="M115" s="12">
        <f>ROUND(L115*Key!$A$1, 2)</f>
        <v>0</v>
      </c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x14ac:dyDescent="0.2">
      <c r="A116" s="9" t="s">
        <v>3</v>
      </c>
      <c r="B116" s="107" t="s">
        <v>343</v>
      </c>
      <c r="C116" s="10">
        <v>282.5</v>
      </c>
      <c r="D116" s="10">
        <f>ROUND(C116*Key!$A$1, 2)</f>
        <v>622.80999999999995</v>
      </c>
      <c r="E116" s="107" t="s">
        <v>338</v>
      </c>
      <c r="F116" s="10">
        <v>172.5</v>
      </c>
      <c r="G116" s="10">
        <f>ROUND(F116*Key!$A$1, 2)</f>
        <v>380.3</v>
      </c>
      <c r="H116" s="107" t="s">
        <v>109</v>
      </c>
      <c r="I116" s="10">
        <v>317.5</v>
      </c>
      <c r="J116" s="10">
        <f>ROUND(I116*Key!$A$1, 2)</f>
        <v>699.97</v>
      </c>
      <c r="K116" s="107" t="s">
        <v>338</v>
      </c>
      <c r="L116" s="10">
        <v>707.5</v>
      </c>
      <c r="M116" s="12">
        <f>ROUND(L116*Key!$A$1, 2)</f>
        <v>1559.77</v>
      </c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x14ac:dyDescent="0.2">
      <c r="A117" s="92" t="s">
        <v>70</v>
      </c>
      <c r="B117" s="90"/>
      <c r="C117" s="90"/>
      <c r="D117" s="90">
        <f>ROUND(C117*Key!$A$1, 2)</f>
        <v>0</v>
      </c>
      <c r="E117" s="90"/>
      <c r="F117" s="90"/>
      <c r="G117" s="90">
        <f>ROUND(F117*Key!$A$1, 2)</f>
        <v>0</v>
      </c>
      <c r="H117" s="90"/>
      <c r="I117" s="90"/>
      <c r="J117" s="90">
        <f>ROUND(I117*Key!$A$1, 2)</f>
        <v>0</v>
      </c>
      <c r="K117" s="90"/>
      <c r="L117" s="90"/>
      <c r="M117" s="94">
        <f>ROUND(L117*Key!$A$1, 2)</f>
        <v>0</v>
      </c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x14ac:dyDescent="0.2">
      <c r="A118" s="13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x14ac:dyDescent="0.2">
      <c r="A119" s="4">
        <v>275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5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x14ac:dyDescent="0.2">
      <c r="A120" s="6" t="s">
        <v>0</v>
      </c>
      <c r="B120" s="7" t="s">
        <v>7</v>
      </c>
      <c r="C120" s="7" t="s">
        <v>1</v>
      </c>
      <c r="D120" s="7" t="s">
        <v>2</v>
      </c>
      <c r="E120" s="7" t="s">
        <v>8</v>
      </c>
      <c r="F120" s="7" t="s">
        <v>1</v>
      </c>
      <c r="G120" s="7" t="s">
        <v>2</v>
      </c>
      <c r="H120" s="7" t="s">
        <v>9</v>
      </c>
      <c r="I120" s="7" t="s">
        <v>1</v>
      </c>
      <c r="J120" s="7" t="s">
        <v>2</v>
      </c>
      <c r="K120" s="7" t="s">
        <v>10</v>
      </c>
      <c r="L120" s="7" t="s">
        <v>1</v>
      </c>
      <c r="M120" s="8" t="s">
        <v>2</v>
      </c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x14ac:dyDescent="0.2">
      <c r="A121" s="9" t="s">
        <v>5</v>
      </c>
      <c r="B121" s="10" t="s">
        <v>344</v>
      </c>
      <c r="C121" s="10">
        <v>265</v>
      </c>
      <c r="D121" s="10">
        <f>ROUND(C121*Key!$A$1, 2)</f>
        <v>584.22</v>
      </c>
      <c r="E121" s="10" t="s">
        <v>344</v>
      </c>
      <c r="F121" s="10">
        <v>145</v>
      </c>
      <c r="G121" s="10">
        <f>ROUND(F121*Key!$A$1, 2)</f>
        <v>319.67</v>
      </c>
      <c r="H121" s="10" t="s">
        <v>344</v>
      </c>
      <c r="I121" s="10">
        <v>280</v>
      </c>
      <c r="J121" s="10">
        <f>ROUND(I121*Key!$A$1, 2)</f>
        <v>617.29</v>
      </c>
      <c r="K121" s="10" t="s">
        <v>344</v>
      </c>
      <c r="L121" s="10">
        <v>682.5</v>
      </c>
      <c r="M121" s="12">
        <f>ROUND(L121*Key!$A$1, 2)</f>
        <v>1504.65</v>
      </c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x14ac:dyDescent="0.2">
      <c r="A122" s="9" t="s">
        <v>63</v>
      </c>
      <c r="B122" s="107" t="s">
        <v>274</v>
      </c>
      <c r="C122" s="10">
        <v>250</v>
      </c>
      <c r="D122" s="10">
        <f>ROUND(C122*Key!$A$1, 2)</f>
        <v>551.16</v>
      </c>
      <c r="E122" s="107" t="s">
        <v>274</v>
      </c>
      <c r="F122" s="10">
        <v>150</v>
      </c>
      <c r="G122" s="10">
        <f>ROUND(F122*Key!$A$1, 2)</f>
        <v>330.69</v>
      </c>
      <c r="H122" s="107" t="s">
        <v>274</v>
      </c>
      <c r="I122" s="10">
        <v>250</v>
      </c>
      <c r="J122" s="10">
        <f>ROUND(I122*Key!$A$1, 2)</f>
        <v>551.16</v>
      </c>
      <c r="K122" s="107" t="s">
        <v>274</v>
      </c>
      <c r="L122" s="10">
        <v>650</v>
      </c>
      <c r="M122" s="12">
        <f>ROUND(L122*Key!$A$1, 2)</f>
        <v>1433</v>
      </c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x14ac:dyDescent="0.2">
      <c r="A123" s="9" t="s">
        <v>64</v>
      </c>
      <c r="B123" s="10" t="s">
        <v>140</v>
      </c>
      <c r="C123" s="10">
        <v>207.5</v>
      </c>
      <c r="D123" s="10">
        <f>ROUND(C123*Key!$A$1, 2)</f>
        <v>457.46</v>
      </c>
      <c r="E123" s="10" t="s">
        <v>140</v>
      </c>
      <c r="F123" s="10">
        <v>125</v>
      </c>
      <c r="G123" s="10">
        <f>ROUND(F123*Key!$A$1, 2)</f>
        <v>275.58</v>
      </c>
      <c r="H123" s="10" t="s">
        <v>140</v>
      </c>
      <c r="I123" s="10">
        <v>242.5</v>
      </c>
      <c r="J123" s="10">
        <f>ROUND(I123*Key!$A$1, 2)</f>
        <v>534.62</v>
      </c>
      <c r="K123" s="10" t="s">
        <v>140</v>
      </c>
      <c r="L123" s="10">
        <v>582.5</v>
      </c>
      <c r="M123" s="12">
        <f>ROUND(L123*Key!$A$1, 2)</f>
        <v>1284.19</v>
      </c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x14ac:dyDescent="0.2">
      <c r="A124" s="9" t="s">
        <v>65</v>
      </c>
      <c r="B124" s="107" t="s">
        <v>226</v>
      </c>
      <c r="C124" s="10">
        <v>242.5</v>
      </c>
      <c r="D124" s="10">
        <f>ROUND(C124*Key!$A$1, 2)</f>
        <v>534.62</v>
      </c>
      <c r="E124" s="107" t="s">
        <v>226</v>
      </c>
      <c r="F124" s="10">
        <v>167.5</v>
      </c>
      <c r="G124" s="10">
        <f>ROUND(F124*Key!$A$1, 2)</f>
        <v>369.27</v>
      </c>
      <c r="H124" s="107" t="s">
        <v>226</v>
      </c>
      <c r="I124" s="10">
        <v>285</v>
      </c>
      <c r="J124" s="10">
        <f>ROUND(I124*Key!$A$1, 2)</f>
        <v>628.32000000000005</v>
      </c>
      <c r="K124" s="107" t="s">
        <v>226</v>
      </c>
      <c r="L124" s="10">
        <v>639.5</v>
      </c>
      <c r="M124" s="12">
        <f>ROUND(L124*Key!$A$1, 2)</f>
        <v>1409.85</v>
      </c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x14ac:dyDescent="0.2">
      <c r="A125" s="9" t="s">
        <v>66</v>
      </c>
      <c r="B125" s="107" t="s">
        <v>318</v>
      </c>
      <c r="C125" s="10">
        <v>180</v>
      </c>
      <c r="D125" s="10">
        <f>ROUND(C125*Key!$A$1, 2)</f>
        <v>396.83</v>
      </c>
      <c r="E125" s="107" t="s">
        <v>318</v>
      </c>
      <c r="F125" s="10">
        <v>155</v>
      </c>
      <c r="G125" s="10">
        <f>ROUND(F125*Key!$A$1, 2)</f>
        <v>341.72</v>
      </c>
      <c r="H125" s="107" t="s">
        <v>318</v>
      </c>
      <c r="I125" s="10">
        <v>197.5</v>
      </c>
      <c r="J125" s="10">
        <f>ROUND(I125*Key!$A$1, 2)</f>
        <v>435.41</v>
      </c>
      <c r="K125" s="107" t="s">
        <v>318</v>
      </c>
      <c r="L125" s="10">
        <v>532.5</v>
      </c>
      <c r="M125" s="12">
        <f>ROUND(L125*Key!$A$1, 2)</f>
        <v>1173.96</v>
      </c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x14ac:dyDescent="0.2">
      <c r="A126" s="9" t="s">
        <v>67</v>
      </c>
      <c r="B126" s="107" t="s">
        <v>164</v>
      </c>
      <c r="C126" s="10">
        <v>215</v>
      </c>
      <c r="D126" s="10">
        <f>ROUND(C126*Key!$A$1, 2)</f>
        <v>473.99</v>
      </c>
      <c r="E126" s="107" t="s">
        <v>164</v>
      </c>
      <c r="F126" s="10">
        <v>152.5</v>
      </c>
      <c r="G126" s="10">
        <f>ROUND(F126*Key!$A$1, 2)</f>
        <v>336.2</v>
      </c>
      <c r="H126" s="107" t="s">
        <v>164</v>
      </c>
      <c r="I126" s="10">
        <v>207.5</v>
      </c>
      <c r="J126" s="10">
        <f>ROUND(I126*Key!$A$1, 2)</f>
        <v>457.46</v>
      </c>
      <c r="K126" s="107" t="s">
        <v>164</v>
      </c>
      <c r="L126" s="10">
        <v>575</v>
      </c>
      <c r="M126" s="12">
        <f>ROUND(L126*Key!$A$1, 2)</f>
        <v>1267.6600000000001</v>
      </c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x14ac:dyDescent="0.2">
      <c r="A127" s="9" t="s">
        <v>68</v>
      </c>
      <c r="B127" s="10"/>
      <c r="C127" s="10"/>
      <c r="D127" s="10">
        <f>ROUND(C127*Key!$A$1, 2)</f>
        <v>0</v>
      </c>
      <c r="E127" s="10"/>
      <c r="F127" s="10"/>
      <c r="G127" s="10">
        <f>ROUND(F127*Key!$A$1, 2)</f>
        <v>0</v>
      </c>
      <c r="H127" s="10"/>
      <c r="I127" s="10"/>
      <c r="J127" s="10">
        <f>ROUND(I127*Key!$A$1, 2)</f>
        <v>0</v>
      </c>
      <c r="K127" s="10"/>
      <c r="L127" s="10"/>
      <c r="M127" s="12">
        <f>ROUND(L127*Key!$A$1, 2)</f>
        <v>0</v>
      </c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x14ac:dyDescent="0.2">
      <c r="A128" s="9" t="s">
        <v>69</v>
      </c>
      <c r="B128" s="10"/>
      <c r="C128" s="10"/>
      <c r="D128" s="10">
        <f>ROUND(C128*Key!$A$1, 2)</f>
        <v>0</v>
      </c>
      <c r="E128" s="10"/>
      <c r="F128" s="10"/>
      <c r="G128" s="10">
        <f>ROUND(F128*Key!$A$1, 2)</f>
        <v>0</v>
      </c>
      <c r="H128" s="10"/>
      <c r="I128" s="10"/>
      <c r="J128" s="10">
        <f>ROUND(I128*Key!$A$1, 2)</f>
        <v>0</v>
      </c>
      <c r="K128" s="10"/>
      <c r="L128" s="10"/>
      <c r="M128" s="12">
        <f>ROUND(L128*Key!$A$1, 2)</f>
        <v>0</v>
      </c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x14ac:dyDescent="0.2">
      <c r="A129" s="9" t="s">
        <v>3</v>
      </c>
      <c r="B129" s="107" t="s">
        <v>243</v>
      </c>
      <c r="C129" s="10">
        <v>310</v>
      </c>
      <c r="D129" s="10">
        <f>ROUND(C129*Key!$A$1, 2)</f>
        <v>683.43</v>
      </c>
      <c r="E129" s="107" t="s">
        <v>243</v>
      </c>
      <c r="F129" s="10">
        <v>182.5</v>
      </c>
      <c r="G129" s="10">
        <f>ROUND(F129*Key!$A$1, 2)</f>
        <v>402.34</v>
      </c>
      <c r="H129" s="107" t="s">
        <v>77</v>
      </c>
      <c r="I129" s="10">
        <v>287.5</v>
      </c>
      <c r="J129" s="10">
        <f>ROUND(I129*Key!$A$1, 2)</f>
        <v>633.83000000000004</v>
      </c>
      <c r="K129" s="107" t="s">
        <v>243</v>
      </c>
      <c r="L129" s="10">
        <v>752.5</v>
      </c>
      <c r="M129" s="12">
        <f>ROUND(L129*Key!$A$1, 2)</f>
        <v>1658.98</v>
      </c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x14ac:dyDescent="0.2">
      <c r="A130" s="92" t="s">
        <v>70</v>
      </c>
      <c r="B130" s="108" t="s">
        <v>318</v>
      </c>
      <c r="C130" s="90">
        <v>180</v>
      </c>
      <c r="D130" s="90">
        <f>ROUND(C130*Key!$A$1, 2)</f>
        <v>396.83</v>
      </c>
      <c r="E130" s="108" t="s">
        <v>318</v>
      </c>
      <c r="F130" s="90">
        <v>155</v>
      </c>
      <c r="G130" s="90">
        <f>ROUND(F130*Key!$A$1, 2)</f>
        <v>341.72</v>
      </c>
      <c r="H130" s="108" t="s">
        <v>318</v>
      </c>
      <c r="I130" s="90">
        <v>197.5</v>
      </c>
      <c r="J130" s="90">
        <f>ROUND(I130*Key!$A$1, 2)</f>
        <v>435.41</v>
      </c>
      <c r="K130" s="108" t="s">
        <v>318</v>
      </c>
      <c r="L130" s="90">
        <v>532.5</v>
      </c>
      <c r="M130" s="94">
        <f>ROUND(L130*Key!$A$1, 2)</f>
        <v>1173.96</v>
      </c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x14ac:dyDescent="0.2">
      <c r="A131" s="13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x14ac:dyDescent="0.2">
      <c r="A132" s="4">
        <v>308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5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x14ac:dyDescent="0.2">
      <c r="A133" s="6" t="s">
        <v>0</v>
      </c>
      <c r="B133" s="7" t="s">
        <v>7</v>
      </c>
      <c r="C133" s="7" t="s">
        <v>1</v>
      </c>
      <c r="D133" s="7" t="s">
        <v>2</v>
      </c>
      <c r="E133" s="7" t="s">
        <v>8</v>
      </c>
      <c r="F133" s="7" t="s">
        <v>1</v>
      </c>
      <c r="G133" s="7" t="s">
        <v>2</v>
      </c>
      <c r="H133" s="7" t="s">
        <v>9</v>
      </c>
      <c r="I133" s="7" t="s">
        <v>1</v>
      </c>
      <c r="J133" s="7" t="s">
        <v>2</v>
      </c>
      <c r="K133" s="7" t="s">
        <v>10</v>
      </c>
      <c r="L133" s="7" t="s">
        <v>1</v>
      </c>
      <c r="M133" s="8" t="s">
        <v>2</v>
      </c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x14ac:dyDescent="0.2">
      <c r="A134" s="9" t="s">
        <v>5</v>
      </c>
      <c r="B134" s="107" t="s">
        <v>188</v>
      </c>
      <c r="C134" s="10">
        <v>145</v>
      </c>
      <c r="D134" s="10">
        <f>ROUND(C134*Key!$A$1, 2)</f>
        <v>319.67</v>
      </c>
      <c r="E134" s="107" t="s">
        <v>188</v>
      </c>
      <c r="F134" s="10">
        <v>95</v>
      </c>
      <c r="G134" s="10">
        <f>ROUND(F134*Key!$A$1, 2)</f>
        <v>209.44</v>
      </c>
      <c r="H134" s="107" t="s">
        <v>188</v>
      </c>
      <c r="I134" s="10">
        <v>190</v>
      </c>
      <c r="J134" s="10">
        <f>ROUND(I134*Key!$A$1, 2)</f>
        <v>418.88</v>
      </c>
      <c r="K134" s="107" t="s">
        <v>188</v>
      </c>
      <c r="L134" s="10">
        <v>420</v>
      </c>
      <c r="M134" s="12">
        <f>ROUND(L134*Key!$A$1, 2)</f>
        <v>925.94</v>
      </c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x14ac:dyDescent="0.2">
      <c r="A135" s="9" t="s">
        <v>63</v>
      </c>
      <c r="B135" s="10"/>
      <c r="C135" s="10"/>
      <c r="D135" s="10">
        <f>ROUND(C135*Key!$A$1, 2)</f>
        <v>0</v>
      </c>
      <c r="E135" s="10"/>
      <c r="F135" s="10"/>
      <c r="G135" s="10">
        <f>ROUND(F135*Key!$A$1, 2)</f>
        <v>0</v>
      </c>
      <c r="H135" s="10"/>
      <c r="I135" s="10"/>
      <c r="J135" s="10">
        <f>ROUND(I135*Key!$A$1, 2)</f>
        <v>0</v>
      </c>
      <c r="K135" s="10"/>
      <c r="L135" s="10"/>
      <c r="M135" s="12">
        <f>ROUND(L135*Key!$A$1, 2)</f>
        <v>0</v>
      </c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x14ac:dyDescent="0.2">
      <c r="A136" s="9" t="s">
        <v>64</v>
      </c>
      <c r="B136" s="10" t="s">
        <v>174</v>
      </c>
      <c r="C136" s="10">
        <v>242.5</v>
      </c>
      <c r="D136" s="10">
        <f>ROUND(C136*Key!$A$1, 2)</f>
        <v>534.62</v>
      </c>
      <c r="E136" s="10" t="s">
        <v>174</v>
      </c>
      <c r="F136" s="10">
        <v>167.5</v>
      </c>
      <c r="G136" s="10">
        <f>ROUND(F136*Key!$A$1, 2)</f>
        <v>369.27</v>
      </c>
      <c r="H136" s="10" t="s">
        <v>174</v>
      </c>
      <c r="I136" s="10">
        <v>245</v>
      </c>
      <c r="J136" s="10">
        <f>ROUND(I136*Key!$A$1, 2)</f>
        <v>540.13</v>
      </c>
      <c r="K136" s="10" t="s">
        <v>174</v>
      </c>
      <c r="L136" s="10">
        <v>655</v>
      </c>
      <c r="M136" s="12">
        <f>ROUND(L136*Key!$A$1, 2)</f>
        <v>1444.03</v>
      </c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x14ac:dyDescent="0.2">
      <c r="A137" s="9" t="s">
        <v>65</v>
      </c>
      <c r="B137" s="107" t="s">
        <v>165</v>
      </c>
      <c r="C137" s="10">
        <v>305</v>
      </c>
      <c r="D137" s="10">
        <f>ROUND(C137*Key!$A$1, 2)</f>
        <v>672.41</v>
      </c>
      <c r="E137" s="107" t="s">
        <v>165</v>
      </c>
      <c r="F137" s="10">
        <v>160</v>
      </c>
      <c r="G137" s="10">
        <f>ROUND(F137*Key!$A$1, 2)</f>
        <v>352.74</v>
      </c>
      <c r="H137" s="107" t="s">
        <v>165</v>
      </c>
      <c r="I137" s="10">
        <v>280</v>
      </c>
      <c r="J137" s="10">
        <f>ROUND(I137*Key!$A$1, 2)</f>
        <v>617.29</v>
      </c>
      <c r="K137" s="107" t="s">
        <v>165</v>
      </c>
      <c r="L137" s="10">
        <v>745</v>
      </c>
      <c r="M137" s="12">
        <f>ROUND(L137*Key!$A$1, 2)</f>
        <v>1642.44</v>
      </c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x14ac:dyDescent="0.2">
      <c r="A138" s="9" t="s">
        <v>66</v>
      </c>
      <c r="B138" s="107" t="s">
        <v>166</v>
      </c>
      <c r="C138" s="10">
        <v>195</v>
      </c>
      <c r="D138" s="10">
        <f>ROUND(C138*Key!$A$1, 2)</f>
        <v>429.9</v>
      </c>
      <c r="E138" s="107" t="s">
        <v>166</v>
      </c>
      <c r="F138" s="10">
        <v>105</v>
      </c>
      <c r="G138" s="10">
        <f>ROUND(F138*Key!$A$1, 2)</f>
        <v>231.49</v>
      </c>
      <c r="H138" s="107" t="s">
        <v>166</v>
      </c>
      <c r="I138" s="10">
        <v>150</v>
      </c>
      <c r="J138" s="10">
        <f>ROUND(I138*Key!$A$1, 2)</f>
        <v>330.69</v>
      </c>
      <c r="K138" s="107" t="s">
        <v>166</v>
      </c>
      <c r="L138" s="10">
        <v>450</v>
      </c>
      <c r="M138" s="12">
        <f>ROUND(L138*Key!$A$1, 2)</f>
        <v>992.08</v>
      </c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x14ac:dyDescent="0.2">
      <c r="A139" s="9" t="s">
        <v>67</v>
      </c>
      <c r="B139" s="10"/>
      <c r="C139" s="10"/>
      <c r="D139" s="10">
        <f>ROUND(C139*Key!$A$1, 2)</f>
        <v>0</v>
      </c>
      <c r="E139" s="10"/>
      <c r="F139" s="10"/>
      <c r="G139" s="10">
        <f>ROUND(F139*Key!$A$1, 2)</f>
        <v>0</v>
      </c>
      <c r="H139" s="10"/>
      <c r="I139" s="10"/>
      <c r="J139" s="10">
        <f>ROUND(I139*Key!$A$1, 2)</f>
        <v>0</v>
      </c>
      <c r="K139" s="10"/>
      <c r="L139" s="10"/>
      <c r="M139" s="12">
        <f>ROUND(L139*Key!$A$1, 2)</f>
        <v>0</v>
      </c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x14ac:dyDescent="0.2">
      <c r="A140" s="9" t="s">
        <v>68</v>
      </c>
      <c r="B140" s="10"/>
      <c r="C140" s="10"/>
      <c r="D140" s="10">
        <f>ROUND(C140*Key!$A$1, 2)</f>
        <v>0</v>
      </c>
      <c r="E140" s="10"/>
      <c r="F140" s="10"/>
      <c r="G140" s="10">
        <f>ROUND(F140*Key!$A$1, 2)</f>
        <v>0</v>
      </c>
      <c r="H140" s="10"/>
      <c r="I140" s="10"/>
      <c r="J140" s="10">
        <f>ROUND(I140*Key!$A$1, 2)</f>
        <v>0</v>
      </c>
      <c r="K140" s="10"/>
      <c r="L140" s="10"/>
      <c r="M140" s="12">
        <f>ROUND(L140*Key!$A$1, 2)</f>
        <v>0</v>
      </c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x14ac:dyDescent="0.2">
      <c r="A141" s="9" t="s">
        <v>69</v>
      </c>
      <c r="B141" s="10"/>
      <c r="C141" s="10"/>
      <c r="D141" s="10">
        <f>ROUND(C141*Key!$A$1, 2)</f>
        <v>0</v>
      </c>
      <c r="E141" s="10"/>
      <c r="F141" s="10"/>
      <c r="G141" s="10">
        <f>ROUND(F141*Key!$A$1, 2)</f>
        <v>0</v>
      </c>
      <c r="H141" s="10"/>
      <c r="I141" s="10"/>
      <c r="J141" s="10">
        <f>ROUND(I141*Key!$A$1, 2)</f>
        <v>0</v>
      </c>
      <c r="K141" s="10"/>
      <c r="L141" s="10"/>
      <c r="M141" s="12">
        <f>ROUND(L141*Key!$A$1, 2)</f>
        <v>0</v>
      </c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x14ac:dyDescent="0.2">
      <c r="A142" s="9" t="s">
        <v>3</v>
      </c>
      <c r="B142" s="107" t="s">
        <v>243</v>
      </c>
      <c r="C142" s="10">
        <v>320</v>
      </c>
      <c r="D142" s="10">
        <f>ROUND(C142*Key!$A$1, 2)</f>
        <v>705.48</v>
      </c>
      <c r="E142" s="107" t="s">
        <v>243</v>
      </c>
      <c r="F142" s="10">
        <v>182.5</v>
      </c>
      <c r="G142" s="10">
        <f>ROUND(F142*Key!$A$1, 2)</f>
        <v>402.34</v>
      </c>
      <c r="H142" s="107" t="s">
        <v>165</v>
      </c>
      <c r="I142" s="10">
        <v>280</v>
      </c>
      <c r="J142" s="10">
        <f>ROUND(I142*Key!$A$1, 2)</f>
        <v>617.29</v>
      </c>
      <c r="K142" s="107" t="s">
        <v>243</v>
      </c>
      <c r="L142" s="10">
        <v>747.5</v>
      </c>
      <c r="M142" s="12">
        <f>ROUND(L142*Key!$A$1, 2)</f>
        <v>1647.95</v>
      </c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x14ac:dyDescent="0.2">
      <c r="A143" s="92" t="s">
        <v>70</v>
      </c>
      <c r="B143" s="108" t="s">
        <v>79</v>
      </c>
      <c r="C143" s="90">
        <v>235</v>
      </c>
      <c r="D143" s="90">
        <f>ROUND(C143*Key!$A$1, 2)</f>
        <v>518.09</v>
      </c>
      <c r="E143" s="108" t="s">
        <v>79</v>
      </c>
      <c r="F143" s="90">
        <v>205</v>
      </c>
      <c r="G143" s="90">
        <f>ROUND(F143*Key!$A$1, 2)</f>
        <v>451.95</v>
      </c>
      <c r="H143" s="108" t="s">
        <v>79</v>
      </c>
      <c r="I143" s="90">
        <v>280</v>
      </c>
      <c r="J143" s="90">
        <f>ROUND(I143*Key!$A$1, 2)</f>
        <v>617.29</v>
      </c>
      <c r="K143" s="108" t="s">
        <v>79</v>
      </c>
      <c r="L143" s="90">
        <v>720</v>
      </c>
      <c r="M143" s="94">
        <f>ROUND(L143*Key!$A$1, 2)</f>
        <v>1587.33</v>
      </c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x14ac:dyDescent="0.2">
      <c r="A144" s="13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x14ac:dyDescent="0.2">
      <c r="A145" s="4" t="s">
        <v>6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5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x14ac:dyDescent="0.2">
      <c r="A146" s="6" t="s">
        <v>0</v>
      </c>
      <c r="B146" s="7" t="s">
        <v>7</v>
      </c>
      <c r="C146" s="7" t="s">
        <v>1</v>
      </c>
      <c r="D146" s="7" t="s">
        <v>2</v>
      </c>
      <c r="E146" s="7" t="s">
        <v>8</v>
      </c>
      <c r="F146" s="7" t="s">
        <v>1</v>
      </c>
      <c r="G146" s="7" t="s">
        <v>2</v>
      </c>
      <c r="H146" s="7" t="s">
        <v>9</v>
      </c>
      <c r="I146" s="7" t="s">
        <v>1</v>
      </c>
      <c r="J146" s="7" t="s">
        <v>2</v>
      </c>
      <c r="K146" s="7" t="s">
        <v>10</v>
      </c>
      <c r="L146" s="7" t="s">
        <v>1</v>
      </c>
      <c r="M146" s="8" t="s">
        <v>2</v>
      </c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x14ac:dyDescent="0.2">
      <c r="A147" s="9" t="s">
        <v>5</v>
      </c>
      <c r="B147" s="10"/>
      <c r="C147" s="10"/>
      <c r="D147" s="10">
        <f>ROUND(C147*Key!$A$1, 2)</f>
        <v>0</v>
      </c>
      <c r="E147" s="10"/>
      <c r="F147" s="10"/>
      <c r="G147" s="10">
        <f>ROUND(F147*Key!$A$1, 2)</f>
        <v>0</v>
      </c>
      <c r="H147" s="10"/>
      <c r="I147" s="10"/>
      <c r="J147" s="10">
        <f>ROUND(I147*Key!$A$1, 2)</f>
        <v>0</v>
      </c>
      <c r="K147" s="10"/>
      <c r="L147" s="10"/>
      <c r="M147" s="12">
        <f>ROUND(L147*Key!$A$1, 2)</f>
        <v>0</v>
      </c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x14ac:dyDescent="0.2">
      <c r="A148" s="9" t="s">
        <v>63</v>
      </c>
      <c r="B148" s="10"/>
      <c r="C148" s="10"/>
      <c r="D148" s="10">
        <f>ROUND(C148*Key!$A$1, 2)</f>
        <v>0</v>
      </c>
      <c r="E148" s="10"/>
      <c r="F148" s="10"/>
      <c r="G148" s="10">
        <f>ROUND(F148*Key!$A$1, 2)</f>
        <v>0</v>
      </c>
      <c r="H148" s="10"/>
      <c r="I148" s="10"/>
      <c r="J148" s="10">
        <f>ROUND(I148*Key!$A$1, 2)</f>
        <v>0</v>
      </c>
      <c r="K148" s="10"/>
      <c r="L148" s="10"/>
      <c r="M148" s="12">
        <f>ROUND(L148*Key!$A$1, 2)</f>
        <v>0</v>
      </c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x14ac:dyDescent="0.2">
      <c r="A149" s="9" t="s">
        <v>64</v>
      </c>
      <c r="B149" s="10"/>
      <c r="C149" s="10"/>
      <c r="D149" s="10">
        <f>ROUND(C149*Key!$A$1, 2)</f>
        <v>0</v>
      </c>
      <c r="E149" s="10"/>
      <c r="F149" s="10"/>
      <c r="G149" s="10">
        <f>ROUND(F149*Key!$A$1, 2)</f>
        <v>0</v>
      </c>
      <c r="H149" s="10"/>
      <c r="I149" s="10"/>
      <c r="J149" s="10">
        <f>ROUND(I149*Key!$A$1, 2)</f>
        <v>0</v>
      </c>
      <c r="K149" s="10"/>
      <c r="L149" s="10"/>
      <c r="M149" s="12">
        <f>ROUND(L149*Key!$A$1, 2)</f>
        <v>0</v>
      </c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x14ac:dyDescent="0.2">
      <c r="A150" s="9" t="s">
        <v>65</v>
      </c>
      <c r="B150" s="10"/>
      <c r="C150" s="10"/>
      <c r="D150" s="10">
        <f>ROUND(C150*Key!$A$1, 2)</f>
        <v>0</v>
      </c>
      <c r="E150" s="10"/>
      <c r="F150" s="10"/>
      <c r="G150" s="10">
        <f>ROUND(F150*Key!$A$1, 2)</f>
        <v>0</v>
      </c>
      <c r="H150" s="10"/>
      <c r="I150" s="10"/>
      <c r="J150" s="10">
        <f>ROUND(I150*Key!$A$1, 2)</f>
        <v>0</v>
      </c>
      <c r="K150" s="10"/>
      <c r="L150" s="10"/>
      <c r="M150" s="12">
        <f>ROUND(L150*Key!$A$1, 2)</f>
        <v>0</v>
      </c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x14ac:dyDescent="0.2">
      <c r="A151" s="9" t="s">
        <v>66</v>
      </c>
      <c r="B151" s="10"/>
      <c r="C151" s="10"/>
      <c r="D151" s="10">
        <f>ROUND(C151*Key!$A$1, 2)</f>
        <v>0</v>
      </c>
      <c r="E151" s="10"/>
      <c r="F151" s="10"/>
      <c r="G151" s="10">
        <f>ROUND(F151*Key!$A$1, 2)</f>
        <v>0</v>
      </c>
      <c r="H151" s="10"/>
      <c r="I151" s="10"/>
      <c r="J151" s="10">
        <f>ROUND(I151*Key!$A$1, 2)</f>
        <v>0</v>
      </c>
      <c r="K151" s="10"/>
      <c r="L151" s="10"/>
      <c r="M151" s="12">
        <f>ROUND(L151*Key!$A$1, 2)</f>
        <v>0</v>
      </c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x14ac:dyDescent="0.2">
      <c r="A152" s="9" t="s">
        <v>67</v>
      </c>
      <c r="B152" s="10"/>
      <c r="C152" s="10"/>
      <c r="D152" s="10">
        <f>ROUND(C152*Key!$A$1, 2)</f>
        <v>0</v>
      </c>
      <c r="E152" s="10"/>
      <c r="F152" s="10"/>
      <c r="G152" s="10">
        <f>ROUND(F152*Key!$A$1, 2)</f>
        <v>0</v>
      </c>
      <c r="H152" s="10"/>
      <c r="I152" s="10"/>
      <c r="J152" s="10">
        <f>ROUND(I152*Key!$A$1, 2)</f>
        <v>0</v>
      </c>
      <c r="K152" s="10"/>
      <c r="L152" s="10"/>
      <c r="M152" s="12">
        <f>ROUND(L152*Key!$A$1, 2)</f>
        <v>0</v>
      </c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x14ac:dyDescent="0.2">
      <c r="A153" s="9" t="s">
        <v>68</v>
      </c>
      <c r="B153" s="10"/>
      <c r="C153" s="10"/>
      <c r="D153" s="10">
        <f>ROUND(C153*Key!$A$1, 2)</f>
        <v>0</v>
      </c>
      <c r="E153" s="10"/>
      <c r="F153" s="10"/>
      <c r="G153" s="10">
        <f>ROUND(F153*Key!$A$1, 2)</f>
        <v>0</v>
      </c>
      <c r="H153" s="10"/>
      <c r="I153" s="10"/>
      <c r="J153" s="10">
        <f>ROUND(I153*Key!$A$1, 2)</f>
        <v>0</v>
      </c>
      <c r="K153" s="10"/>
      <c r="L153" s="10"/>
      <c r="M153" s="12">
        <f>ROUND(L153*Key!$A$1, 2)</f>
        <v>0</v>
      </c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x14ac:dyDescent="0.2">
      <c r="A154" s="9" t="s">
        <v>69</v>
      </c>
      <c r="B154" s="10"/>
      <c r="C154" s="10"/>
      <c r="D154" s="10">
        <f>ROUND(C154*Key!$A$1, 2)</f>
        <v>0</v>
      </c>
      <c r="E154" s="10"/>
      <c r="F154" s="10"/>
      <c r="G154" s="10">
        <f>ROUND(F154*Key!$A$1, 2)</f>
        <v>0</v>
      </c>
      <c r="H154" s="10"/>
      <c r="I154" s="10"/>
      <c r="J154" s="10">
        <f>ROUND(I154*Key!$A$1, 2)</f>
        <v>0</v>
      </c>
      <c r="K154" s="10"/>
      <c r="L154" s="10"/>
      <c r="M154" s="12">
        <f>ROUND(L154*Key!$A$1, 2)</f>
        <v>0</v>
      </c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x14ac:dyDescent="0.2">
      <c r="A155" s="9" t="s">
        <v>3</v>
      </c>
      <c r="B155" s="10"/>
      <c r="C155" s="10"/>
      <c r="D155" s="10">
        <f>ROUND(C155*Key!$A$1, 2)</f>
        <v>0</v>
      </c>
      <c r="E155" s="10"/>
      <c r="F155" s="10"/>
      <c r="G155" s="10">
        <f>ROUND(F155*Key!$A$1, 2)</f>
        <v>0</v>
      </c>
      <c r="H155" s="10"/>
      <c r="I155" s="10"/>
      <c r="J155" s="10">
        <f>ROUND(I155*Key!$A$1, 2)</f>
        <v>0</v>
      </c>
      <c r="K155" s="10"/>
      <c r="L155" s="10"/>
      <c r="M155" s="12">
        <f>ROUND(L155*Key!$A$1, 2)</f>
        <v>0</v>
      </c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x14ac:dyDescent="0.2">
      <c r="A156" s="92" t="s">
        <v>70</v>
      </c>
      <c r="B156" s="90"/>
      <c r="C156" s="90"/>
      <c r="D156" s="90">
        <f>ROUND(C156*Key!$A$1, 2)</f>
        <v>0</v>
      </c>
      <c r="E156" s="90"/>
      <c r="F156" s="90"/>
      <c r="G156" s="90">
        <f>ROUND(F156*Key!$A$1, 2)</f>
        <v>0</v>
      </c>
      <c r="H156" s="90"/>
      <c r="I156" s="90"/>
      <c r="J156" s="90">
        <f>ROUND(I156*Key!$A$1, 2)</f>
        <v>0</v>
      </c>
      <c r="K156" s="90"/>
      <c r="L156" s="90"/>
      <c r="M156" s="94">
        <f>ROUND(L156*Key!$A$1, 2)</f>
        <v>0</v>
      </c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x14ac:dyDescent="0.2">
      <c r="A157" s="13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23.25" x14ac:dyDescent="0.2">
      <c r="A158" s="124" t="s">
        <v>56</v>
      </c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x14ac:dyDescent="0.2">
      <c r="A159" s="4">
        <v>97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5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x14ac:dyDescent="0.2">
      <c r="A160" s="6" t="s">
        <v>0</v>
      </c>
      <c r="B160" s="7" t="s">
        <v>7</v>
      </c>
      <c r="C160" s="7" t="s">
        <v>1</v>
      </c>
      <c r="D160" s="7" t="s">
        <v>2</v>
      </c>
      <c r="E160" s="7" t="s">
        <v>8</v>
      </c>
      <c r="F160" s="7" t="s">
        <v>1</v>
      </c>
      <c r="G160" s="7" t="s">
        <v>2</v>
      </c>
      <c r="H160" s="7" t="s">
        <v>9</v>
      </c>
      <c r="I160" s="7" t="s">
        <v>1</v>
      </c>
      <c r="J160" s="7" t="s">
        <v>2</v>
      </c>
      <c r="K160" s="7" t="s">
        <v>10</v>
      </c>
      <c r="L160" s="7" t="s">
        <v>1</v>
      </c>
      <c r="M160" s="8" t="s">
        <v>2</v>
      </c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x14ac:dyDescent="0.2">
      <c r="A161" s="9" t="s">
        <v>5</v>
      </c>
      <c r="B161" s="107" t="s">
        <v>323</v>
      </c>
      <c r="C161" s="10">
        <v>37.5</v>
      </c>
      <c r="D161" s="10">
        <f>ROUND(C161*Key!$A$1, 2)</f>
        <v>82.67</v>
      </c>
      <c r="E161" s="107" t="s">
        <v>323</v>
      </c>
      <c r="F161" s="10">
        <v>25</v>
      </c>
      <c r="G161" s="10">
        <f>ROUND(F161*Key!$A$1, 2)</f>
        <v>55.12</v>
      </c>
      <c r="H161" s="107" t="s">
        <v>323</v>
      </c>
      <c r="I161" s="10">
        <v>62.5</v>
      </c>
      <c r="J161" s="10">
        <f>ROUND(I161*Key!$A$1, 2)</f>
        <v>137.79</v>
      </c>
      <c r="K161" s="107" t="s">
        <v>323</v>
      </c>
      <c r="L161" s="10">
        <v>125</v>
      </c>
      <c r="M161" s="12">
        <f>ROUND(L161*Key!$A$1, 2)</f>
        <v>275.58</v>
      </c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x14ac:dyDescent="0.2">
      <c r="A162" s="9" t="s">
        <v>63</v>
      </c>
      <c r="B162" s="107" t="s">
        <v>362</v>
      </c>
      <c r="C162" s="10">
        <v>37.5</v>
      </c>
      <c r="D162" s="10">
        <f>ROUND(C162*Key!$A$1, 2)</f>
        <v>82.67</v>
      </c>
      <c r="E162" s="107" t="s">
        <v>362</v>
      </c>
      <c r="F162" s="10">
        <v>25</v>
      </c>
      <c r="G162" s="10">
        <f>ROUND(F162*Key!$A$1, 2)</f>
        <v>55.12</v>
      </c>
      <c r="H162" s="107" t="s">
        <v>362</v>
      </c>
      <c r="I162" s="10">
        <v>62.5</v>
      </c>
      <c r="J162" s="10">
        <f>ROUND(I162*Key!$A$1, 2)</f>
        <v>137.79</v>
      </c>
      <c r="K162" s="107" t="s">
        <v>362</v>
      </c>
      <c r="L162" s="10">
        <v>125</v>
      </c>
      <c r="M162" s="12">
        <f>ROUND(L162*Key!$A$1, 2)</f>
        <v>275.58</v>
      </c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x14ac:dyDescent="0.2">
      <c r="A163" s="9" t="s">
        <v>64</v>
      </c>
      <c r="B163" s="10"/>
      <c r="C163" s="10"/>
      <c r="D163" s="10">
        <f>ROUND(C163*Key!$A$1, 2)</f>
        <v>0</v>
      </c>
      <c r="E163" s="10"/>
      <c r="F163" s="10"/>
      <c r="G163" s="10">
        <f>ROUND(F163*Key!$A$1, 2)</f>
        <v>0</v>
      </c>
      <c r="H163" s="10"/>
      <c r="I163" s="10"/>
      <c r="J163" s="10">
        <f>ROUND(I163*Key!$A$1, 2)</f>
        <v>0</v>
      </c>
      <c r="K163" s="10"/>
      <c r="L163" s="10"/>
      <c r="M163" s="12">
        <f>ROUND(L163*Key!$A$1, 2)</f>
        <v>0</v>
      </c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x14ac:dyDescent="0.2">
      <c r="A164" s="9" t="s">
        <v>65</v>
      </c>
      <c r="B164" s="10"/>
      <c r="C164" s="10"/>
      <c r="D164" s="10">
        <f>ROUND(C164*Key!$A$1, 2)</f>
        <v>0</v>
      </c>
      <c r="E164" s="10"/>
      <c r="F164" s="10"/>
      <c r="G164" s="10">
        <f>ROUND(F164*Key!$A$1, 2)</f>
        <v>0</v>
      </c>
      <c r="H164" s="10"/>
      <c r="I164" s="10"/>
      <c r="J164" s="10">
        <f>ROUND(I164*Key!$A$1, 2)</f>
        <v>0</v>
      </c>
      <c r="K164" s="10"/>
      <c r="L164" s="10"/>
      <c r="M164" s="12">
        <f>ROUND(L164*Key!$A$1, 2)</f>
        <v>0</v>
      </c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x14ac:dyDescent="0.2">
      <c r="A165" s="9" t="s">
        <v>66</v>
      </c>
      <c r="B165" s="10"/>
      <c r="C165" s="10"/>
      <c r="D165" s="10">
        <f>ROUND(C165*Key!$A$1, 2)</f>
        <v>0</v>
      </c>
      <c r="E165" s="10"/>
      <c r="F165" s="10"/>
      <c r="G165" s="10">
        <f>ROUND(F165*Key!$A$1, 2)</f>
        <v>0</v>
      </c>
      <c r="H165" s="10"/>
      <c r="I165" s="10"/>
      <c r="J165" s="10">
        <f>ROUND(I165*Key!$A$1, 2)</f>
        <v>0</v>
      </c>
      <c r="K165" s="10"/>
      <c r="L165" s="10"/>
      <c r="M165" s="12">
        <f>ROUND(L165*Key!$A$1, 2)</f>
        <v>0</v>
      </c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x14ac:dyDescent="0.2">
      <c r="A166" s="9" t="s">
        <v>67</v>
      </c>
      <c r="B166" s="10"/>
      <c r="C166" s="10"/>
      <c r="D166" s="10">
        <f>ROUND(C166*Key!$A$1, 2)</f>
        <v>0</v>
      </c>
      <c r="E166" s="10"/>
      <c r="F166" s="10"/>
      <c r="G166" s="10">
        <f>ROUND(F166*Key!$A$1, 2)</f>
        <v>0</v>
      </c>
      <c r="H166" s="10"/>
      <c r="I166" s="10"/>
      <c r="J166" s="10">
        <f>ROUND(I166*Key!$A$1, 2)</f>
        <v>0</v>
      </c>
      <c r="K166" s="10"/>
      <c r="L166" s="10"/>
      <c r="M166" s="12">
        <f>ROUND(L166*Key!$A$1, 2)</f>
        <v>0</v>
      </c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x14ac:dyDescent="0.2">
      <c r="A167" s="9" t="s">
        <v>68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2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x14ac:dyDescent="0.2">
      <c r="A168" s="9" t="s">
        <v>69</v>
      </c>
      <c r="B168" s="10"/>
      <c r="C168" s="10"/>
      <c r="D168" s="10">
        <f>ROUND(C168*Key!$A$1, 2)</f>
        <v>0</v>
      </c>
      <c r="E168" s="10"/>
      <c r="F168" s="10"/>
      <c r="G168" s="10">
        <f>ROUND(F168*Key!$A$1, 2)</f>
        <v>0</v>
      </c>
      <c r="H168" s="10"/>
      <c r="I168" s="10"/>
      <c r="J168" s="10">
        <f>ROUND(I168*Key!$A$1, 2)</f>
        <v>0</v>
      </c>
      <c r="K168" s="10"/>
      <c r="L168" s="10"/>
      <c r="M168" s="12">
        <f>ROUND(L168*Key!$A$1, 2)</f>
        <v>0</v>
      </c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x14ac:dyDescent="0.2">
      <c r="A169" s="9" t="s">
        <v>3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2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x14ac:dyDescent="0.2">
      <c r="A170" s="92" t="s">
        <v>70</v>
      </c>
      <c r="B170" s="90"/>
      <c r="C170" s="90"/>
      <c r="D170" s="90">
        <f>ROUND(C170*Key!$A$1, 2)</f>
        <v>0</v>
      </c>
      <c r="E170" s="90"/>
      <c r="F170" s="90"/>
      <c r="G170" s="90">
        <f>ROUND(F170*Key!$A$1, 2)</f>
        <v>0</v>
      </c>
      <c r="H170" s="90"/>
      <c r="I170" s="90"/>
      <c r="J170" s="90">
        <f>ROUND(I170*Key!$A$1, 2)</f>
        <v>0</v>
      </c>
      <c r="K170" s="90"/>
      <c r="L170" s="90"/>
      <c r="M170" s="94">
        <f>ROUND(L170*Key!$A$1, 2)</f>
        <v>0</v>
      </c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x14ac:dyDescent="0.2">
      <c r="A171" s="13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x14ac:dyDescent="0.2">
      <c r="A172" s="4">
        <v>105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5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x14ac:dyDescent="0.2">
      <c r="A173" s="6" t="s">
        <v>0</v>
      </c>
      <c r="B173" s="7" t="s">
        <v>7</v>
      </c>
      <c r="C173" s="7" t="s">
        <v>1</v>
      </c>
      <c r="D173" s="7" t="s">
        <v>2</v>
      </c>
      <c r="E173" s="7" t="s">
        <v>8</v>
      </c>
      <c r="F173" s="7" t="s">
        <v>1</v>
      </c>
      <c r="G173" s="7" t="s">
        <v>2</v>
      </c>
      <c r="H173" s="7" t="s">
        <v>9</v>
      </c>
      <c r="I173" s="7" t="s">
        <v>1</v>
      </c>
      <c r="J173" s="7" t="s">
        <v>2</v>
      </c>
      <c r="K173" s="7" t="s">
        <v>10</v>
      </c>
      <c r="L173" s="7" t="s">
        <v>1</v>
      </c>
      <c r="M173" s="8" t="s">
        <v>2</v>
      </c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x14ac:dyDescent="0.2">
      <c r="A174" s="9" t="s">
        <v>5</v>
      </c>
      <c r="B174" s="10"/>
      <c r="C174" s="10"/>
      <c r="D174" s="15">
        <f>ROUND(C174*Key!$A$1, 2)</f>
        <v>0</v>
      </c>
      <c r="E174" s="10"/>
      <c r="F174" s="10"/>
      <c r="G174" s="10">
        <f>ROUND(F174*Key!$A$1, 2)</f>
        <v>0</v>
      </c>
      <c r="H174" s="10"/>
      <c r="I174" s="10"/>
      <c r="J174" s="10">
        <f>ROUND(I174*Key!$A$1, 2)</f>
        <v>0</v>
      </c>
      <c r="K174" s="10"/>
      <c r="L174" s="10"/>
      <c r="M174" s="12">
        <f>ROUND(L174*Key!$A$1, 2)</f>
        <v>0</v>
      </c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x14ac:dyDescent="0.2">
      <c r="A175" s="9" t="s">
        <v>63</v>
      </c>
      <c r="B175" s="107"/>
      <c r="C175" s="10"/>
      <c r="D175" s="15">
        <f>ROUND(C175*Key!$A$1, 2)</f>
        <v>0</v>
      </c>
      <c r="E175" s="10"/>
      <c r="F175" s="10"/>
      <c r="G175" s="10">
        <f>ROUND(F175*Key!$A$1, 2)</f>
        <v>0</v>
      </c>
      <c r="H175" s="10"/>
      <c r="I175" s="10"/>
      <c r="J175" s="10">
        <f>ROUND(I175*Key!$A$1, 2)</f>
        <v>0</v>
      </c>
      <c r="K175" s="10"/>
      <c r="L175" s="10"/>
      <c r="M175" s="12">
        <f>ROUND(L175*Key!$A$1, 2)</f>
        <v>0</v>
      </c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x14ac:dyDescent="0.2">
      <c r="A176" s="9" t="s">
        <v>64</v>
      </c>
      <c r="B176" s="10"/>
      <c r="C176" s="10"/>
      <c r="D176" s="15">
        <f>ROUND(C176*Key!$A$1, 2)</f>
        <v>0</v>
      </c>
      <c r="E176" s="10"/>
      <c r="F176" s="10"/>
      <c r="G176" s="10">
        <f>ROUND(F176*Key!$A$1, 2)</f>
        <v>0</v>
      </c>
      <c r="H176" s="10"/>
      <c r="I176" s="10"/>
      <c r="J176" s="10">
        <f>ROUND(I176*Key!$A$1, 2)</f>
        <v>0</v>
      </c>
      <c r="K176" s="10"/>
      <c r="L176" s="10"/>
      <c r="M176" s="12">
        <f>ROUND(L176*Key!$A$1, 2)</f>
        <v>0</v>
      </c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x14ac:dyDescent="0.2">
      <c r="A177" s="9" t="s">
        <v>65</v>
      </c>
      <c r="B177" s="10"/>
      <c r="C177" s="10"/>
      <c r="D177" s="15">
        <f>ROUND(C177*Key!$A$1, 2)</f>
        <v>0</v>
      </c>
      <c r="E177" s="10"/>
      <c r="F177" s="10"/>
      <c r="G177" s="10">
        <f>ROUND(F177*Key!$A$1, 2)</f>
        <v>0</v>
      </c>
      <c r="H177" s="10"/>
      <c r="I177" s="10"/>
      <c r="J177" s="10">
        <f>ROUND(I177*Key!$A$1, 2)</f>
        <v>0</v>
      </c>
      <c r="K177" s="10"/>
      <c r="L177" s="10"/>
      <c r="M177" s="12">
        <f>ROUND(L177*Key!$A$1, 2)</f>
        <v>0</v>
      </c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x14ac:dyDescent="0.2">
      <c r="A178" s="9" t="s">
        <v>66</v>
      </c>
      <c r="B178" s="10"/>
      <c r="C178" s="10"/>
      <c r="D178" s="15">
        <f>ROUND(C178*Key!$A$1, 2)</f>
        <v>0</v>
      </c>
      <c r="E178" s="10"/>
      <c r="F178" s="10"/>
      <c r="G178" s="10">
        <f>ROUND(F178*Key!$A$1, 2)</f>
        <v>0</v>
      </c>
      <c r="H178" s="10"/>
      <c r="I178" s="10"/>
      <c r="J178" s="10">
        <f>ROUND(I178*Key!$A$1, 2)</f>
        <v>0</v>
      </c>
      <c r="K178" s="10"/>
      <c r="L178" s="10"/>
      <c r="M178" s="12">
        <f>ROUND(L178*Key!$A$1, 2)</f>
        <v>0</v>
      </c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x14ac:dyDescent="0.2">
      <c r="A179" s="9" t="s">
        <v>67</v>
      </c>
      <c r="B179" s="10"/>
      <c r="C179" s="10"/>
      <c r="D179" s="15">
        <f>ROUND(C179*Key!$A$1, 2)</f>
        <v>0</v>
      </c>
      <c r="E179" s="10"/>
      <c r="F179" s="10"/>
      <c r="G179" s="10">
        <f>ROUND(F179*Key!$A$1, 2)</f>
        <v>0</v>
      </c>
      <c r="H179" s="10"/>
      <c r="I179" s="10"/>
      <c r="J179" s="10">
        <f>ROUND(I179*Key!$A$1, 2)</f>
        <v>0</v>
      </c>
      <c r="K179" s="10"/>
      <c r="L179" s="10"/>
      <c r="M179" s="12">
        <f>ROUND(L179*Key!$A$1, 2)</f>
        <v>0</v>
      </c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x14ac:dyDescent="0.2">
      <c r="A180" s="9" t="s">
        <v>68</v>
      </c>
      <c r="B180" s="10"/>
      <c r="C180" s="10"/>
      <c r="D180" s="15">
        <f>ROUND(C180*Key!$A$1, 2)</f>
        <v>0</v>
      </c>
      <c r="E180" s="10"/>
      <c r="F180" s="10"/>
      <c r="G180" s="10">
        <f>ROUND(F180*Key!$A$1, 2)</f>
        <v>0</v>
      </c>
      <c r="H180" s="10"/>
      <c r="I180" s="10"/>
      <c r="J180" s="10">
        <f>ROUND(I180*Key!$A$1, 2)</f>
        <v>0</v>
      </c>
      <c r="K180" s="10"/>
      <c r="L180" s="10"/>
      <c r="M180" s="12">
        <f>ROUND(L180*Key!$A$1, 2)</f>
        <v>0</v>
      </c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x14ac:dyDescent="0.2">
      <c r="A181" s="9" t="s">
        <v>69</v>
      </c>
      <c r="B181" s="10"/>
      <c r="C181" s="10"/>
      <c r="D181" s="15">
        <f>ROUND(C181*Key!$A$1, 2)</f>
        <v>0</v>
      </c>
      <c r="E181" s="10"/>
      <c r="F181" s="10"/>
      <c r="G181" s="10">
        <f>ROUND(F181*Key!$A$1, 2)</f>
        <v>0</v>
      </c>
      <c r="H181" s="10"/>
      <c r="I181" s="10"/>
      <c r="J181" s="10">
        <f>ROUND(I181*Key!$A$1, 2)</f>
        <v>0</v>
      </c>
      <c r="K181" s="10"/>
      <c r="L181" s="10"/>
      <c r="M181" s="12">
        <f>ROUND(L181*Key!$A$1, 2)</f>
        <v>0</v>
      </c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x14ac:dyDescent="0.2">
      <c r="A182" s="9" t="s">
        <v>3</v>
      </c>
      <c r="B182" s="10"/>
      <c r="C182" s="10"/>
      <c r="D182" s="15"/>
      <c r="E182" s="10"/>
      <c r="F182" s="10"/>
      <c r="G182" s="10"/>
      <c r="H182" s="10"/>
      <c r="I182" s="10"/>
      <c r="J182" s="10"/>
      <c r="K182" s="10"/>
      <c r="L182" s="10"/>
      <c r="M182" s="12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x14ac:dyDescent="0.2">
      <c r="A183" s="92" t="s">
        <v>70</v>
      </c>
      <c r="B183" s="90"/>
      <c r="C183" s="90"/>
      <c r="D183" s="101"/>
      <c r="E183" s="90"/>
      <c r="F183" s="90"/>
      <c r="G183" s="90"/>
      <c r="H183" s="90"/>
      <c r="I183" s="90"/>
      <c r="J183" s="90"/>
      <c r="K183" s="90"/>
      <c r="L183" s="90"/>
      <c r="M183" s="94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x14ac:dyDescent="0.2">
      <c r="A184" s="13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x14ac:dyDescent="0.2">
      <c r="A185" s="4">
        <v>114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5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x14ac:dyDescent="0.2">
      <c r="A186" s="6" t="s">
        <v>0</v>
      </c>
      <c r="B186" s="7" t="s">
        <v>7</v>
      </c>
      <c r="C186" s="7" t="s">
        <v>1</v>
      </c>
      <c r="D186" s="7" t="s">
        <v>2</v>
      </c>
      <c r="E186" s="7" t="s">
        <v>8</v>
      </c>
      <c r="F186" s="7" t="s">
        <v>1</v>
      </c>
      <c r="G186" s="7" t="s">
        <v>2</v>
      </c>
      <c r="H186" s="7" t="s">
        <v>9</v>
      </c>
      <c r="I186" s="7" t="s">
        <v>1</v>
      </c>
      <c r="J186" s="7" t="s">
        <v>2</v>
      </c>
      <c r="K186" s="7" t="s">
        <v>10</v>
      </c>
      <c r="L186" s="7" t="s">
        <v>1</v>
      </c>
      <c r="M186" s="8" t="s">
        <v>2</v>
      </c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x14ac:dyDescent="0.2">
      <c r="A187" s="9" t="s">
        <v>5</v>
      </c>
      <c r="B187" s="10"/>
      <c r="C187" s="10"/>
      <c r="D187" s="10">
        <f>ROUND(C187*Key!$A$1, 2)</f>
        <v>0</v>
      </c>
      <c r="E187" s="16"/>
      <c r="F187" s="10"/>
      <c r="G187" s="10">
        <f>ROUND(F187*Key!$A$1, 2)</f>
        <v>0</v>
      </c>
      <c r="H187" s="16"/>
      <c r="I187" s="10"/>
      <c r="J187" s="10">
        <f>ROUND(I187*Key!$A$1, 2)</f>
        <v>0</v>
      </c>
      <c r="K187" s="16"/>
      <c r="L187" s="10"/>
      <c r="M187" s="12">
        <f>ROUND(L187*Key!$A$1, 2)</f>
        <v>0</v>
      </c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x14ac:dyDescent="0.2">
      <c r="A188" s="9" t="s">
        <v>63</v>
      </c>
      <c r="B188" s="10"/>
      <c r="C188" s="10"/>
      <c r="D188" s="10">
        <f>ROUND(C188*Key!$A$1, 2)</f>
        <v>0</v>
      </c>
      <c r="E188" s="10"/>
      <c r="F188" s="10"/>
      <c r="G188" s="10">
        <f>ROUND(F188*Key!$A$1, 2)</f>
        <v>0</v>
      </c>
      <c r="H188" s="16"/>
      <c r="I188" s="10"/>
      <c r="J188" s="10">
        <f>ROUND(I188*Key!$A$1, 2)</f>
        <v>0</v>
      </c>
      <c r="K188" s="10"/>
      <c r="L188" s="10"/>
      <c r="M188" s="12">
        <f>ROUND(L188*Key!$A$1, 2)</f>
        <v>0</v>
      </c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x14ac:dyDescent="0.2">
      <c r="A189" s="9" t="s">
        <v>64</v>
      </c>
      <c r="B189" s="16"/>
      <c r="C189" s="10"/>
      <c r="D189" s="10">
        <f>ROUND(C189*Key!$A$1, 2)</f>
        <v>0</v>
      </c>
      <c r="E189" s="16"/>
      <c r="F189" s="10"/>
      <c r="G189" s="10">
        <f>ROUND(F189*Key!$A$1, 2)</f>
        <v>0</v>
      </c>
      <c r="H189" s="16"/>
      <c r="I189" s="10"/>
      <c r="J189" s="10">
        <f>ROUND(I189*Key!$A$1, 2)</f>
        <v>0</v>
      </c>
      <c r="K189" s="16"/>
      <c r="L189" s="10"/>
      <c r="M189" s="12">
        <f>ROUND(L189*Key!$A$1, 2)</f>
        <v>0</v>
      </c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x14ac:dyDescent="0.2">
      <c r="A190" s="9" t="s">
        <v>65</v>
      </c>
      <c r="B190" s="10"/>
      <c r="C190" s="10"/>
      <c r="D190" s="10">
        <f>ROUND(C190*Key!$A$1, 2)</f>
        <v>0</v>
      </c>
      <c r="E190" s="10"/>
      <c r="F190" s="10"/>
      <c r="G190" s="10">
        <f>ROUND(F190*Key!$A$1, 2)</f>
        <v>0</v>
      </c>
      <c r="H190" s="10"/>
      <c r="I190" s="10"/>
      <c r="J190" s="10">
        <f>ROUND(I190*Key!$A$1, 2)</f>
        <v>0</v>
      </c>
      <c r="K190" s="10"/>
      <c r="L190" s="10"/>
      <c r="M190" s="12">
        <f>ROUND(L190*Key!$A$1, 2)</f>
        <v>0</v>
      </c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x14ac:dyDescent="0.2">
      <c r="A191" s="9" t="s">
        <v>66</v>
      </c>
      <c r="B191" s="16"/>
      <c r="C191" s="10"/>
      <c r="D191" s="10">
        <f>ROUND(C191*Key!$A$1, 2)</f>
        <v>0</v>
      </c>
      <c r="E191" s="16"/>
      <c r="F191" s="10"/>
      <c r="G191" s="10">
        <f>ROUND(F191*Key!$A$1, 2)</f>
        <v>0</v>
      </c>
      <c r="H191" s="10"/>
      <c r="I191" s="10"/>
      <c r="J191" s="10">
        <f>ROUND(I191*Key!$A$1, 2)</f>
        <v>0</v>
      </c>
      <c r="K191" s="16"/>
      <c r="L191" s="10"/>
      <c r="M191" s="12">
        <f>ROUND(L191*Key!$A$1, 2)</f>
        <v>0</v>
      </c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x14ac:dyDescent="0.2">
      <c r="A192" s="9" t="s">
        <v>67</v>
      </c>
      <c r="B192" s="10"/>
      <c r="C192" s="10"/>
      <c r="D192" s="10">
        <f>ROUND(C192*Key!$A$1, 2)</f>
        <v>0</v>
      </c>
      <c r="E192" s="10"/>
      <c r="F192" s="10"/>
      <c r="G192" s="10">
        <f>ROUND(F192*Key!$A$1, 2)</f>
        <v>0</v>
      </c>
      <c r="H192" s="10"/>
      <c r="I192" s="10"/>
      <c r="J192" s="10">
        <f>ROUND(I192*Key!$A$1, 2)</f>
        <v>0</v>
      </c>
      <c r="K192" s="10"/>
      <c r="L192" s="10"/>
      <c r="M192" s="12">
        <f>ROUND(L192*Key!$A$1, 2)</f>
        <v>0</v>
      </c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x14ac:dyDescent="0.2">
      <c r="A193" s="9" t="s">
        <v>68</v>
      </c>
      <c r="B193" s="16"/>
      <c r="C193" s="10"/>
      <c r="D193" s="10">
        <f>ROUND(C193*Key!$A$1, 2)</f>
        <v>0</v>
      </c>
      <c r="E193" s="10"/>
      <c r="F193" s="10"/>
      <c r="G193" s="10">
        <f>ROUND(F193*Key!$A$1, 2)</f>
        <v>0</v>
      </c>
      <c r="H193" s="16"/>
      <c r="I193" s="10"/>
      <c r="J193" s="10">
        <f>ROUND(I193*Key!$A$1, 2)</f>
        <v>0</v>
      </c>
      <c r="K193" s="16"/>
      <c r="L193" s="10"/>
      <c r="M193" s="12">
        <f>ROUND(L193*Key!$A$1, 2)</f>
        <v>0</v>
      </c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x14ac:dyDescent="0.2">
      <c r="A194" s="9" t="s">
        <v>69</v>
      </c>
      <c r="B194" s="16"/>
      <c r="C194" s="10"/>
      <c r="D194" s="10">
        <f>ROUND(C194*Key!$A$1, 2)</f>
        <v>0</v>
      </c>
      <c r="E194" s="16"/>
      <c r="F194" s="10"/>
      <c r="G194" s="10">
        <f>ROUND(F194*Key!$A$1, 2)</f>
        <v>0</v>
      </c>
      <c r="H194" s="16"/>
      <c r="I194" s="10"/>
      <c r="J194" s="10">
        <f>ROUND(I194*Key!$A$1, 2)</f>
        <v>0</v>
      </c>
      <c r="K194" s="16"/>
      <c r="L194" s="10"/>
      <c r="M194" s="12">
        <f>ROUND(L194*Key!$A$1, 2)</f>
        <v>0</v>
      </c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x14ac:dyDescent="0.2">
      <c r="A195" s="9" t="s">
        <v>3</v>
      </c>
      <c r="B195" s="107" t="s">
        <v>161</v>
      </c>
      <c r="C195" s="10">
        <v>112.5</v>
      </c>
      <c r="D195" s="10"/>
      <c r="E195" s="107" t="s">
        <v>161</v>
      </c>
      <c r="F195" s="10">
        <v>57.5</v>
      </c>
      <c r="G195" s="10">
        <f>ROUND(F195*Key!$A$1, 2)</f>
        <v>126.77</v>
      </c>
      <c r="H195" s="107" t="s">
        <v>161</v>
      </c>
      <c r="I195" s="10">
        <v>120</v>
      </c>
      <c r="J195" s="10"/>
      <c r="K195" s="107" t="s">
        <v>161</v>
      </c>
      <c r="L195" s="10">
        <v>280</v>
      </c>
      <c r="M195" s="12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x14ac:dyDescent="0.2">
      <c r="A196" s="92" t="s">
        <v>70</v>
      </c>
      <c r="B196" s="103"/>
      <c r="C196" s="90"/>
      <c r="D196" s="90">
        <f>ROUND(C196*Key!$A$1, 2)</f>
        <v>0</v>
      </c>
      <c r="E196" s="90"/>
      <c r="F196" s="90"/>
      <c r="G196" s="90">
        <f>ROUND(F196*Key!$A$1, 2)</f>
        <v>0</v>
      </c>
      <c r="H196" s="103"/>
      <c r="I196" s="90"/>
      <c r="J196" s="90">
        <f>ROUND(I196*Key!$A$1, 2)</f>
        <v>0</v>
      </c>
      <c r="K196" s="103"/>
      <c r="L196" s="90"/>
      <c r="M196" s="94">
        <f>ROUND(L196*Key!$A$1, 2)</f>
        <v>0</v>
      </c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x14ac:dyDescent="0.2">
      <c r="A197" s="13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x14ac:dyDescent="0.2">
      <c r="A198" s="4">
        <v>123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5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x14ac:dyDescent="0.2">
      <c r="A199" s="6" t="s">
        <v>0</v>
      </c>
      <c r="B199" s="7" t="s">
        <v>7</v>
      </c>
      <c r="C199" s="7" t="s">
        <v>1</v>
      </c>
      <c r="D199" s="7" t="s">
        <v>2</v>
      </c>
      <c r="E199" s="7" t="s">
        <v>8</v>
      </c>
      <c r="F199" s="7" t="s">
        <v>1</v>
      </c>
      <c r="G199" s="7" t="s">
        <v>2</v>
      </c>
      <c r="H199" s="7" t="s">
        <v>9</v>
      </c>
      <c r="I199" s="7" t="s">
        <v>1</v>
      </c>
      <c r="J199" s="7" t="s">
        <v>2</v>
      </c>
      <c r="K199" s="7" t="s">
        <v>10</v>
      </c>
      <c r="L199" s="7" t="s">
        <v>1</v>
      </c>
      <c r="M199" s="8" t="s">
        <v>2</v>
      </c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x14ac:dyDescent="0.2">
      <c r="A200" s="9" t="s">
        <v>5</v>
      </c>
      <c r="B200" s="106" t="s">
        <v>361</v>
      </c>
      <c r="C200" s="10">
        <v>57.5</v>
      </c>
      <c r="D200" s="10">
        <f>ROUND(C200*Key!$A$1, 2)</f>
        <v>126.77</v>
      </c>
      <c r="E200" s="106" t="s">
        <v>361</v>
      </c>
      <c r="F200" s="10">
        <v>37.5</v>
      </c>
      <c r="G200" s="10">
        <f>ROUND(F200*Key!$A$1, 2)</f>
        <v>82.67</v>
      </c>
      <c r="H200" s="106" t="s">
        <v>361</v>
      </c>
      <c r="I200" s="10">
        <v>60</v>
      </c>
      <c r="J200" s="10">
        <f>ROUND(I200*Key!$A$1, 2)</f>
        <v>132.28</v>
      </c>
      <c r="K200" s="106" t="s">
        <v>361</v>
      </c>
      <c r="L200" s="10">
        <v>155</v>
      </c>
      <c r="M200" s="12">
        <f>ROUND(L200*Key!$A$1, 2)</f>
        <v>341.72</v>
      </c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x14ac:dyDescent="0.2">
      <c r="A201" s="9" t="s">
        <v>63</v>
      </c>
      <c r="B201" s="16" t="s">
        <v>341</v>
      </c>
      <c r="C201" s="10">
        <v>75</v>
      </c>
      <c r="D201" s="10">
        <f>ROUND(C201*Key!$A$1, 2)</f>
        <v>165.35</v>
      </c>
      <c r="E201" s="16" t="s">
        <v>341</v>
      </c>
      <c r="F201" s="10">
        <v>52.5</v>
      </c>
      <c r="G201" s="10">
        <f>ROUND(F201*Key!$A$1, 2)</f>
        <v>115.74</v>
      </c>
      <c r="H201" s="16" t="s">
        <v>341</v>
      </c>
      <c r="I201" s="10">
        <v>97.5</v>
      </c>
      <c r="J201" s="10">
        <f>ROUND(I201*Key!$A$1, 2)</f>
        <v>214.95</v>
      </c>
      <c r="K201" s="16" t="s">
        <v>341</v>
      </c>
      <c r="L201" s="10">
        <v>217.5</v>
      </c>
      <c r="M201" s="12">
        <f>ROUND(L201*Key!$A$1, 2)</f>
        <v>479.5</v>
      </c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x14ac:dyDescent="0.2">
      <c r="A202" s="9" t="s">
        <v>64</v>
      </c>
      <c r="B202" s="16"/>
      <c r="C202" s="10"/>
      <c r="D202" s="10">
        <f>ROUND(C202*Key!$A$1, 2)</f>
        <v>0</v>
      </c>
      <c r="E202" s="16"/>
      <c r="F202" s="10"/>
      <c r="G202" s="10">
        <f>ROUND(F202*Key!$A$1, 2)</f>
        <v>0</v>
      </c>
      <c r="H202" s="16"/>
      <c r="I202" s="10"/>
      <c r="J202" s="10">
        <f>ROUND(I202*Key!$A$1, 2)</f>
        <v>0</v>
      </c>
      <c r="K202" s="16"/>
      <c r="L202" s="10"/>
      <c r="M202" s="12">
        <f>ROUND(L202*Key!$A$1, 2)</f>
        <v>0</v>
      </c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x14ac:dyDescent="0.2">
      <c r="A203" s="9" t="s">
        <v>65</v>
      </c>
      <c r="B203" s="16"/>
      <c r="C203" s="10"/>
      <c r="D203" s="10">
        <f>ROUND(C203*Key!$A$1, 2)</f>
        <v>0</v>
      </c>
      <c r="E203" s="16"/>
      <c r="F203" s="10"/>
      <c r="G203" s="10">
        <f>ROUND(F203*Key!$A$1, 2)</f>
        <v>0</v>
      </c>
      <c r="H203" s="16"/>
      <c r="I203" s="10"/>
      <c r="J203" s="10">
        <f>ROUND(I203*Key!$A$1, 2)</f>
        <v>0</v>
      </c>
      <c r="K203" s="16"/>
      <c r="L203" s="10"/>
      <c r="M203" s="12">
        <f>ROUND(L203*Key!$A$1, 2)</f>
        <v>0</v>
      </c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x14ac:dyDescent="0.2">
      <c r="A204" s="9" t="s">
        <v>66</v>
      </c>
      <c r="B204" s="16"/>
      <c r="C204" s="10"/>
      <c r="D204" s="10">
        <f>ROUND(C204*Key!$A$1, 2)</f>
        <v>0</v>
      </c>
      <c r="E204" s="16"/>
      <c r="F204" s="10"/>
      <c r="G204" s="10">
        <f>ROUND(F204*Key!$A$1, 2)</f>
        <v>0</v>
      </c>
      <c r="H204" s="16"/>
      <c r="I204" s="10"/>
      <c r="J204" s="10">
        <f>ROUND(I204*Key!$A$1, 2)</f>
        <v>0</v>
      </c>
      <c r="K204" s="16"/>
      <c r="L204" s="10"/>
      <c r="M204" s="12">
        <f>ROUND(L204*Key!$A$1, 2)</f>
        <v>0</v>
      </c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x14ac:dyDescent="0.2">
      <c r="A205" s="9" t="s">
        <v>67</v>
      </c>
      <c r="B205" s="16"/>
      <c r="C205" s="10"/>
      <c r="D205" s="10">
        <f>ROUND(C205*Key!$A$1, 2)</f>
        <v>0</v>
      </c>
      <c r="E205" s="16"/>
      <c r="F205" s="10"/>
      <c r="G205" s="10">
        <f>ROUND(F205*Key!$A$1, 2)</f>
        <v>0</v>
      </c>
      <c r="H205" s="16"/>
      <c r="I205" s="10"/>
      <c r="J205" s="10">
        <f>ROUND(I205*Key!$A$1, 2)</f>
        <v>0</v>
      </c>
      <c r="K205" s="16"/>
      <c r="L205" s="10"/>
      <c r="M205" s="12">
        <f>ROUND(L205*Key!$A$1, 2)</f>
        <v>0</v>
      </c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x14ac:dyDescent="0.2">
      <c r="A206" s="9" t="s">
        <v>68</v>
      </c>
      <c r="B206" s="16"/>
      <c r="C206" s="10"/>
      <c r="D206" s="10">
        <f>ROUND(C206*Key!$A$1, 2)</f>
        <v>0</v>
      </c>
      <c r="E206" s="16"/>
      <c r="F206" s="10"/>
      <c r="G206" s="10">
        <f>ROUND(F206*Key!$A$1, 2)</f>
        <v>0</v>
      </c>
      <c r="H206" s="16"/>
      <c r="I206" s="10"/>
      <c r="J206" s="10">
        <f>ROUND(I206*Key!$A$1, 2)</f>
        <v>0</v>
      </c>
      <c r="K206" s="16"/>
      <c r="L206" s="10"/>
      <c r="M206" s="12">
        <f>ROUND(L206*Key!$A$1, 2)</f>
        <v>0</v>
      </c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x14ac:dyDescent="0.2">
      <c r="A207" s="9" t="s">
        <v>69</v>
      </c>
      <c r="B207" s="10"/>
      <c r="C207" s="10"/>
      <c r="D207" s="10">
        <f>ROUND(C207*Key!$A$1, 2)</f>
        <v>0</v>
      </c>
      <c r="E207" s="10"/>
      <c r="F207" s="10"/>
      <c r="G207" s="10">
        <f>ROUND(F207*Key!$A$1, 2)</f>
        <v>0</v>
      </c>
      <c r="H207" s="10"/>
      <c r="I207" s="10"/>
      <c r="J207" s="10">
        <f>ROUND(I207*Key!$A$1, 2)</f>
        <v>0</v>
      </c>
      <c r="K207" s="10"/>
      <c r="L207" s="10"/>
      <c r="M207" s="12">
        <f>ROUND(L207*Key!$A$1, 2)</f>
        <v>0</v>
      </c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x14ac:dyDescent="0.2">
      <c r="A208" s="9" t="s">
        <v>3</v>
      </c>
      <c r="B208" s="16"/>
      <c r="C208" s="10"/>
      <c r="D208" s="10">
        <f>ROUND(C208*Key!$A$1, 2)</f>
        <v>0</v>
      </c>
      <c r="E208" s="16"/>
      <c r="F208" s="10"/>
      <c r="G208" s="10">
        <f>ROUND(F208*Key!$A$1, 2)</f>
        <v>0</v>
      </c>
      <c r="H208" s="16"/>
      <c r="I208" s="10"/>
      <c r="J208" s="10">
        <f>ROUND(I208*Key!$A$1, 2)</f>
        <v>0</v>
      </c>
      <c r="K208" s="16"/>
      <c r="L208" s="10"/>
      <c r="M208" s="12">
        <f>ROUND(L208*Key!$A$1, 2)</f>
        <v>0</v>
      </c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x14ac:dyDescent="0.2">
      <c r="A209" s="92" t="s">
        <v>70</v>
      </c>
      <c r="B209" s="103"/>
      <c r="C209" s="90"/>
      <c r="D209" s="90">
        <f>ROUND(C209*Key!$A$1, 2)</f>
        <v>0</v>
      </c>
      <c r="E209" s="103"/>
      <c r="F209" s="90"/>
      <c r="G209" s="90">
        <f>ROUND(F209*Key!$A$1, 2)</f>
        <v>0</v>
      </c>
      <c r="H209" s="103"/>
      <c r="I209" s="90"/>
      <c r="J209" s="90">
        <f>ROUND(I209*Key!$A$1, 2)</f>
        <v>0</v>
      </c>
      <c r="K209" s="103"/>
      <c r="L209" s="90"/>
      <c r="M209" s="94">
        <f>ROUND(L209*Key!$A$1, 2)</f>
        <v>0</v>
      </c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x14ac:dyDescent="0.2">
      <c r="A210" s="23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x14ac:dyDescent="0.2">
      <c r="A211" s="4">
        <v>132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5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5"/>
    </row>
    <row r="212" spans="1:26" x14ac:dyDescent="0.2">
      <c r="A212" s="6" t="s">
        <v>0</v>
      </c>
      <c r="B212" s="7" t="s">
        <v>7</v>
      </c>
      <c r="C212" s="7" t="s">
        <v>1</v>
      </c>
      <c r="D212" s="7" t="s">
        <v>2</v>
      </c>
      <c r="E212" s="7" t="s">
        <v>8</v>
      </c>
      <c r="F212" s="7" t="s">
        <v>1</v>
      </c>
      <c r="G212" s="7" t="s">
        <v>2</v>
      </c>
      <c r="H212" s="7" t="s">
        <v>9</v>
      </c>
      <c r="I212" s="7" t="s">
        <v>1</v>
      </c>
      <c r="J212" s="7" t="s">
        <v>2</v>
      </c>
      <c r="K212" s="7" t="s">
        <v>10</v>
      </c>
      <c r="L212" s="7" t="s">
        <v>1</v>
      </c>
      <c r="M212" s="8" t="s">
        <v>2</v>
      </c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22"/>
    </row>
    <row r="213" spans="1:26" x14ac:dyDescent="0.2">
      <c r="A213" s="9" t="s">
        <v>5</v>
      </c>
      <c r="B213" s="16" t="s">
        <v>195</v>
      </c>
      <c r="C213" s="10">
        <v>107.5</v>
      </c>
      <c r="D213" s="10">
        <f>ROUND(C213*Key!$A$1, 2)</f>
        <v>237</v>
      </c>
      <c r="E213" s="16" t="s">
        <v>195</v>
      </c>
      <c r="F213" s="10">
        <v>62.5</v>
      </c>
      <c r="G213" s="10">
        <f>ROUND(F213*Key!$A$1, 2)</f>
        <v>137.79</v>
      </c>
      <c r="H213" s="16" t="s">
        <v>195</v>
      </c>
      <c r="I213" s="10">
        <v>137.5</v>
      </c>
      <c r="J213" s="10">
        <f>ROUND(I213*Key!$A$1, 2)</f>
        <v>303.14</v>
      </c>
      <c r="K213" s="16" t="s">
        <v>195</v>
      </c>
      <c r="L213" s="10">
        <v>295</v>
      </c>
      <c r="M213" s="12">
        <f>ROUND(L213*Key!$A$1, 2)</f>
        <v>650.36</v>
      </c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7"/>
    </row>
    <row r="214" spans="1:26" x14ac:dyDescent="0.2">
      <c r="A214" s="9" t="s">
        <v>63</v>
      </c>
      <c r="B214" s="106" t="s">
        <v>363</v>
      </c>
      <c r="C214" s="10">
        <v>115</v>
      </c>
      <c r="D214" s="10">
        <f>ROUND(C214*Key!$A$1, 2)</f>
        <v>253.53</v>
      </c>
      <c r="E214" s="106" t="s">
        <v>180</v>
      </c>
      <c r="F214" s="10">
        <v>52.5</v>
      </c>
      <c r="G214" s="10">
        <f>ROUND(F214*Key!$A$1, 2)</f>
        <v>115.74</v>
      </c>
      <c r="H214" s="106" t="s">
        <v>180</v>
      </c>
      <c r="I214" s="10">
        <v>142.5</v>
      </c>
      <c r="J214" s="10">
        <f>ROUND(I214*Key!$A$1, 2)</f>
        <v>314.16000000000003</v>
      </c>
      <c r="K214" s="106" t="s">
        <v>180</v>
      </c>
      <c r="L214" s="10">
        <v>290</v>
      </c>
      <c r="M214" s="12">
        <f>ROUND(L214*Key!$A$1, 2)</f>
        <v>639.34</v>
      </c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7"/>
    </row>
    <row r="215" spans="1:26" x14ac:dyDescent="0.2">
      <c r="A215" s="9" t="s">
        <v>64</v>
      </c>
      <c r="B215" s="16" t="s">
        <v>160</v>
      </c>
      <c r="C215" s="10">
        <v>112.5</v>
      </c>
      <c r="D215" s="10">
        <f>ROUND(C215*Key!$A$1, 2)</f>
        <v>248.02</v>
      </c>
      <c r="E215" s="16" t="s">
        <v>229</v>
      </c>
      <c r="F215" s="10">
        <v>55</v>
      </c>
      <c r="G215" s="10">
        <f>ROUND(F215*Key!$A$1, 2)</f>
        <v>121.25</v>
      </c>
      <c r="H215" s="16" t="s">
        <v>160</v>
      </c>
      <c r="I215" s="10">
        <v>132.5</v>
      </c>
      <c r="J215" s="10">
        <f>ROUND(I215*Key!$A$1, 2)</f>
        <v>292.11</v>
      </c>
      <c r="K215" s="16" t="s">
        <v>160</v>
      </c>
      <c r="L215" s="10">
        <v>270</v>
      </c>
      <c r="M215" s="12">
        <f>ROUND(L215*Key!$A$1, 2)</f>
        <v>595.25</v>
      </c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7"/>
    </row>
    <row r="216" spans="1:26" x14ac:dyDescent="0.2">
      <c r="A216" s="9" t="s">
        <v>65</v>
      </c>
      <c r="B216" s="106" t="s">
        <v>93</v>
      </c>
      <c r="C216" s="10">
        <v>135</v>
      </c>
      <c r="D216" s="10">
        <f>ROUND(C216*Key!$A$1, 2)</f>
        <v>297.62</v>
      </c>
      <c r="E216" s="106" t="s">
        <v>93</v>
      </c>
      <c r="F216" s="10">
        <v>80</v>
      </c>
      <c r="G216" s="10">
        <f>ROUND(F216*Key!$A$1, 2)</f>
        <v>176.37</v>
      </c>
      <c r="H216" s="106" t="s">
        <v>93</v>
      </c>
      <c r="I216" s="10">
        <v>150</v>
      </c>
      <c r="J216" s="10">
        <f>ROUND(I216*Key!$A$1, 2)</f>
        <v>330.69</v>
      </c>
      <c r="K216" s="106" t="s">
        <v>93</v>
      </c>
      <c r="L216" s="10">
        <v>365</v>
      </c>
      <c r="M216" s="12">
        <f>ROUND(L216*Key!$A$1, 2)</f>
        <v>804.69</v>
      </c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7"/>
    </row>
    <row r="217" spans="1:26" x14ac:dyDescent="0.2">
      <c r="A217" s="9" t="s">
        <v>66</v>
      </c>
      <c r="B217" s="106" t="s">
        <v>204</v>
      </c>
      <c r="C217" s="10">
        <v>90</v>
      </c>
      <c r="D217" s="10">
        <f>ROUND(C217*Key!$A$1, 2)</f>
        <v>198.42</v>
      </c>
      <c r="E217" s="106" t="s">
        <v>204</v>
      </c>
      <c r="F217" s="10">
        <v>45</v>
      </c>
      <c r="G217" s="10">
        <f>ROUND(F217*Key!$A$1, 2)</f>
        <v>99.21</v>
      </c>
      <c r="H217" s="106" t="s">
        <v>204</v>
      </c>
      <c r="I217" s="10">
        <v>112.5</v>
      </c>
      <c r="J217" s="10">
        <f>ROUND(I217*Key!$A$1, 2)</f>
        <v>248.02</v>
      </c>
      <c r="K217" s="106" t="s">
        <v>204</v>
      </c>
      <c r="L217" s="10">
        <v>247.5</v>
      </c>
      <c r="M217" s="12">
        <f>ROUND(L217*Key!$A$1, 2)</f>
        <v>545.64</v>
      </c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7"/>
    </row>
    <row r="218" spans="1:26" x14ac:dyDescent="0.2">
      <c r="A218" s="9" t="s">
        <v>67</v>
      </c>
      <c r="B218" s="16" t="s">
        <v>286</v>
      </c>
      <c r="C218" s="10">
        <v>100</v>
      </c>
      <c r="D218" s="10">
        <f>ROUND(C218*Key!$A$1, 2)</f>
        <v>220.46</v>
      </c>
      <c r="E218" s="16" t="s">
        <v>286</v>
      </c>
      <c r="F218" s="10">
        <v>52.5</v>
      </c>
      <c r="G218" s="10">
        <f>ROUND(F218*Key!$A$1, 2)</f>
        <v>115.74</v>
      </c>
      <c r="H218" s="16" t="s">
        <v>286</v>
      </c>
      <c r="I218" s="10">
        <v>132.5</v>
      </c>
      <c r="J218" s="10">
        <f>ROUND(I218*Key!$A$1, 2)</f>
        <v>292.11</v>
      </c>
      <c r="K218" s="16" t="s">
        <v>286</v>
      </c>
      <c r="L218" s="10">
        <v>285</v>
      </c>
      <c r="M218" s="12">
        <f>ROUND(L218*Key!$A$1, 2)</f>
        <v>628.32000000000005</v>
      </c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7"/>
    </row>
    <row r="219" spans="1:26" x14ac:dyDescent="0.2">
      <c r="A219" s="9" t="s">
        <v>68</v>
      </c>
      <c r="B219" s="16"/>
      <c r="C219" s="10"/>
      <c r="D219" s="10">
        <f>ROUND(C219*Key!$A$1, 2)</f>
        <v>0</v>
      </c>
      <c r="E219" s="16"/>
      <c r="F219" s="10"/>
      <c r="G219" s="10">
        <f>ROUND(F219*Key!$A$1, 2)</f>
        <v>0</v>
      </c>
      <c r="H219" s="16"/>
      <c r="I219" s="10"/>
      <c r="J219" s="10">
        <f>ROUND(I219*Key!$A$1, 2)</f>
        <v>0</v>
      </c>
      <c r="K219" s="16"/>
      <c r="L219" s="10"/>
      <c r="M219" s="12">
        <f>ROUND(L219*Key!$A$1, 2)</f>
        <v>0</v>
      </c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7"/>
    </row>
    <row r="220" spans="1:26" x14ac:dyDescent="0.2">
      <c r="A220" s="9" t="s">
        <v>69</v>
      </c>
      <c r="B220" s="16"/>
      <c r="C220" s="10"/>
      <c r="D220" s="10">
        <f>ROUND(C220*Key!$A$1, 2)</f>
        <v>0</v>
      </c>
      <c r="E220" s="16"/>
      <c r="F220" s="10"/>
      <c r="G220" s="10">
        <f>ROUND(F220*Key!$A$1, 2)</f>
        <v>0</v>
      </c>
      <c r="H220" s="16"/>
      <c r="I220" s="10"/>
      <c r="J220" s="10">
        <f>ROUND(I220*Key!$A$1, 2)</f>
        <v>0</v>
      </c>
      <c r="K220" s="16"/>
      <c r="L220" s="10"/>
      <c r="M220" s="12">
        <f>ROUND(L220*Key!$A$1, 2)</f>
        <v>0</v>
      </c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7"/>
    </row>
    <row r="221" spans="1:26" x14ac:dyDescent="0.2">
      <c r="A221" s="9" t="s">
        <v>3</v>
      </c>
      <c r="B221" s="106" t="s">
        <v>93</v>
      </c>
      <c r="C221" s="10">
        <v>135</v>
      </c>
      <c r="D221" s="10">
        <f>ROUND(C221*Key!$A$1, 2)</f>
        <v>297.62</v>
      </c>
      <c r="E221" s="106" t="s">
        <v>93</v>
      </c>
      <c r="F221" s="10">
        <v>80</v>
      </c>
      <c r="G221" s="10">
        <f>ROUND(F221*Key!$A$1, 2)</f>
        <v>176.37</v>
      </c>
      <c r="H221" s="106" t="s">
        <v>184</v>
      </c>
      <c r="I221" s="10">
        <v>152.5</v>
      </c>
      <c r="J221" s="10">
        <f>ROUND(I221*Key!$A$1, 2)</f>
        <v>336.2</v>
      </c>
      <c r="K221" s="106" t="s">
        <v>93</v>
      </c>
      <c r="L221" s="10">
        <v>365</v>
      </c>
      <c r="M221" s="12">
        <f>ROUND(L221*Key!$A$1, 2)</f>
        <v>804.69</v>
      </c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7"/>
    </row>
    <row r="222" spans="1:26" x14ac:dyDescent="0.2">
      <c r="A222" s="92" t="s">
        <v>70</v>
      </c>
      <c r="B222" s="103"/>
      <c r="C222" s="90"/>
      <c r="D222" s="90">
        <f>ROUND(C222*Key!$A$1, 2)</f>
        <v>0</v>
      </c>
      <c r="E222" s="103"/>
      <c r="F222" s="90"/>
      <c r="G222" s="90">
        <f>ROUND(F222*Key!$A$1, 2)</f>
        <v>0</v>
      </c>
      <c r="H222" s="103"/>
      <c r="I222" s="90"/>
      <c r="J222" s="90">
        <f>ROUND(I222*Key!$A$1, 2)</f>
        <v>0</v>
      </c>
      <c r="K222" s="103"/>
      <c r="L222" s="90"/>
      <c r="M222" s="94">
        <f>ROUND(L222*Key!$A$1, 2)</f>
        <v>0</v>
      </c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7"/>
    </row>
    <row r="223" spans="1:26" x14ac:dyDescent="0.2">
      <c r="A223" s="13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x14ac:dyDescent="0.2">
      <c r="A224" s="4">
        <v>148</v>
      </c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5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x14ac:dyDescent="0.2">
      <c r="A225" s="6" t="s">
        <v>0</v>
      </c>
      <c r="B225" s="7" t="s">
        <v>7</v>
      </c>
      <c r="C225" s="7" t="s">
        <v>1</v>
      </c>
      <c r="D225" s="7" t="s">
        <v>2</v>
      </c>
      <c r="E225" s="7" t="s">
        <v>8</v>
      </c>
      <c r="F225" s="7" t="s">
        <v>1</v>
      </c>
      <c r="G225" s="7" t="s">
        <v>2</v>
      </c>
      <c r="H225" s="7" t="s">
        <v>9</v>
      </c>
      <c r="I225" s="7" t="s">
        <v>1</v>
      </c>
      <c r="J225" s="7" t="s">
        <v>2</v>
      </c>
      <c r="K225" s="7" t="s">
        <v>10</v>
      </c>
      <c r="L225" s="7" t="s">
        <v>1</v>
      </c>
      <c r="M225" s="8" t="s">
        <v>2</v>
      </c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x14ac:dyDescent="0.2">
      <c r="A226" s="9" t="s">
        <v>5</v>
      </c>
      <c r="B226" s="106" t="s">
        <v>340</v>
      </c>
      <c r="C226" s="10">
        <v>122.5</v>
      </c>
      <c r="D226" s="10">
        <f>ROUND(C226*Key!$A$1, 2)</f>
        <v>270.07</v>
      </c>
      <c r="E226" s="106" t="s">
        <v>262</v>
      </c>
      <c r="F226" s="10">
        <v>75</v>
      </c>
      <c r="G226" s="10">
        <f>ROUND(F226*Key!$A$1, 2)</f>
        <v>165.35</v>
      </c>
      <c r="H226" s="106" t="s">
        <v>340</v>
      </c>
      <c r="I226" s="107">
        <v>140</v>
      </c>
      <c r="J226" s="10">
        <f>ROUND(I226*Key!$A$1, 2)</f>
        <v>308.64999999999998</v>
      </c>
      <c r="K226" s="106" t="s">
        <v>340</v>
      </c>
      <c r="L226" s="10">
        <v>317.5</v>
      </c>
      <c r="M226" s="12">
        <f>ROUND(L226*Key!$A$1, 2)</f>
        <v>699.97</v>
      </c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x14ac:dyDescent="0.2">
      <c r="A227" s="9" t="s">
        <v>63</v>
      </c>
      <c r="B227" s="16" t="s">
        <v>142</v>
      </c>
      <c r="C227" s="10">
        <v>115</v>
      </c>
      <c r="D227" s="10">
        <f>ROUND(C227*Key!$A$1, 2)</f>
        <v>253.53</v>
      </c>
      <c r="E227" s="106" t="s">
        <v>279</v>
      </c>
      <c r="F227" s="10">
        <v>52.5</v>
      </c>
      <c r="G227" s="10">
        <f>ROUND(F227*Key!$A$1, 2)</f>
        <v>115.74</v>
      </c>
      <c r="H227" s="16" t="s">
        <v>142</v>
      </c>
      <c r="I227" s="10">
        <v>147.5</v>
      </c>
      <c r="J227" s="10">
        <f>ROUND(I227*Key!$A$1, 2)</f>
        <v>325.18</v>
      </c>
      <c r="K227" s="106" t="s">
        <v>279</v>
      </c>
      <c r="L227" s="10">
        <v>302.5</v>
      </c>
      <c r="M227" s="12">
        <f>ROUND(L227*Key!$A$1, 2)</f>
        <v>666.9</v>
      </c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x14ac:dyDescent="0.2">
      <c r="A228" s="9" t="s">
        <v>64</v>
      </c>
      <c r="B228" s="106" t="s">
        <v>203</v>
      </c>
      <c r="C228" s="10">
        <v>127.5</v>
      </c>
      <c r="D228" s="10">
        <f>ROUND(C228*Key!$A$1, 2)</f>
        <v>281.08999999999997</v>
      </c>
      <c r="E228" s="106" t="s">
        <v>203</v>
      </c>
      <c r="F228" s="10">
        <v>77.5</v>
      </c>
      <c r="G228" s="10">
        <f>ROUND(F228*Key!$A$1, 2)</f>
        <v>170.86</v>
      </c>
      <c r="H228" s="106" t="s">
        <v>203</v>
      </c>
      <c r="I228" s="10">
        <v>130</v>
      </c>
      <c r="J228" s="10">
        <f>ROUND(I228*Key!$A$1, 2)</f>
        <v>286.60000000000002</v>
      </c>
      <c r="K228" s="106" t="s">
        <v>203</v>
      </c>
      <c r="L228" s="10">
        <v>335</v>
      </c>
      <c r="M228" s="12">
        <f>ROUND(L228*Key!$A$1, 2)</f>
        <v>738.55</v>
      </c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x14ac:dyDescent="0.2">
      <c r="A229" s="9" t="s">
        <v>65</v>
      </c>
      <c r="B229" s="16" t="s">
        <v>93</v>
      </c>
      <c r="C229" s="10">
        <v>137.5</v>
      </c>
      <c r="D229" s="10">
        <f>ROUND(C229*Key!$A$1, 2)</f>
        <v>303.14</v>
      </c>
      <c r="E229" s="16" t="s">
        <v>93</v>
      </c>
      <c r="F229" s="10">
        <v>82.5</v>
      </c>
      <c r="G229" s="10">
        <f>ROUND(F229*Key!$A$1, 2)</f>
        <v>181.88</v>
      </c>
      <c r="H229" s="16" t="s">
        <v>93</v>
      </c>
      <c r="I229" s="10">
        <v>147.5</v>
      </c>
      <c r="J229" s="10">
        <f>ROUND(I229*Key!$A$1, 2)</f>
        <v>325.18</v>
      </c>
      <c r="K229" s="16" t="s">
        <v>93</v>
      </c>
      <c r="L229" s="10">
        <v>362.5</v>
      </c>
      <c r="M229" s="12">
        <f>ROUND(L229*Key!$A$1, 2)</f>
        <v>799.17</v>
      </c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x14ac:dyDescent="0.2">
      <c r="A230" s="9" t="s">
        <v>66</v>
      </c>
      <c r="B230" s="106"/>
      <c r="C230" s="10"/>
      <c r="D230" s="10">
        <f>ROUND(C230*Key!$A$1, 2)</f>
        <v>0</v>
      </c>
      <c r="E230" s="106"/>
      <c r="F230" s="10"/>
      <c r="G230" s="10">
        <f>ROUND(F230*Key!$A$1, 2)</f>
        <v>0</v>
      </c>
      <c r="H230" s="106"/>
      <c r="I230" s="10"/>
      <c r="J230" s="10">
        <f>ROUND(I230*Key!$A$1, 2)</f>
        <v>0</v>
      </c>
      <c r="K230" s="106"/>
      <c r="L230" s="10"/>
      <c r="M230" s="12">
        <f>ROUND(L230*Key!$A$1, 2)</f>
        <v>0</v>
      </c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x14ac:dyDescent="0.2">
      <c r="A231" s="9" t="s">
        <v>67</v>
      </c>
      <c r="B231" s="106"/>
      <c r="C231" s="10"/>
      <c r="D231" s="10">
        <f>ROUND(C231*Key!$A$1, 2)</f>
        <v>0</v>
      </c>
      <c r="E231" s="106"/>
      <c r="F231" s="10"/>
      <c r="G231" s="10">
        <f>ROUND(F231*Key!$A$1, 2)</f>
        <v>0</v>
      </c>
      <c r="H231" s="106"/>
      <c r="I231" s="10"/>
      <c r="J231" s="10">
        <f>ROUND(I231*Key!$A$1, 2)</f>
        <v>0</v>
      </c>
      <c r="K231" s="106"/>
      <c r="L231" s="10"/>
      <c r="M231" s="12">
        <f>ROUND(L231*Key!$A$1, 2)</f>
        <v>0</v>
      </c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x14ac:dyDescent="0.2">
      <c r="A232" s="9" t="s">
        <v>68</v>
      </c>
      <c r="B232" s="10"/>
      <c r="C232" s="10"/>
      <c r="D232" s="10">
        <f>ROUND(C232*Key!$A$1, 2)</f>
        <v>0</v>
      </c>
      <c r="E232" s="10"/>
      <c r="F232" s="10"/>
      <c r="G232" s="10">
        <f>ROUND(F232*Key!$A$1, 2)</f>
        <v>0</v>
      </c>
      <c r="H232" s="10"/>
      <c r="I232" s="10"/>
      <c r="J232" s="10">
        <f>ROUND(I232*Key!$A$1, 2)</f>
        <v>0</v>
      </c>
      <c r="K232" s="10"/>
      <c r="L232" s="10"/>
      <c r="M232" s="12">
        <f>ROUND(L232*Key!$A$1, 2)</f>
        <v>0</v>
      </c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x14ac:dyDescent="0.2">
      <c r="A233" s="9" t="s">
        <v>69</v>
      </c>
      <c r="B233" s="16"/>
      <c r="C233" s="10"/>
      <c r="D233" s="10">
        <f>ROUND(C233*Key!$A$1, 2)</f>
        <v>0</v>
      </c>
      <c r="E233" s="16"/>
      <c r="F233" s="10"/>
      <c r="G233" s="10">
        <f>ROUND(F233*Key!$A$1, 2)</f>
        <v>0</v>
      </c>
      <c r="H233" s="10"/>
      <c r="I233" s="10"/>
      <c r="J233" s="10">
        <f>ROUND(I233*Key!$A$1, 2)</f>
        <v>0</v>
      </c>
      <c r="K233" s="10"/>
      <c r="L233" s="10"/>
      <c r="M233" s="12">
        <f>ROUND(L233*Key!$A$1, 2)</f>
        <v>0</v>
      </c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x14ac:dyDescent="0.2">
      <c r="A234" s="9" t="s">
        <v>3</v>
      </c>
      <c r="B234" s="106" t="s">
        <v>93</v>
      </c>
      <c r="C234" s="10">
        <v>137.5</v>
      </c>
      <c r="D234" s="10">
        <f>ROUND(C234*Key!$A$1, 2)</f>
        <v>303.14</v>
      </c>
      <c r="E234" s="16" t="s">
        <v>93</v>
      </c>
      <c r="F234" s="10">
        <v>82.5</v>
      </c>
      <c r="G234" s="10">
        <f>ROUND(F234*Key!$A$1, 2)</f>
        <v>181.88</v>
      </c>
      <c r="H234" s="106" t="s">
        <v>93</v>
      </c>
      <c r="I234" s="10">
        <v>147.5</v>
      </c>
      <c r="J234" s="10">
        <f>ROUND(I234*Key!$A$1, 2)</f>
        <v>325.18</v>
      </c>
      <c r="K234" s="106" t="s">
        <v>93</v>
      </c>
      <c r="L234" s="10">
        <v>362.5</v>
      </c>
      <c r="M234" s="12">
        <f>ROUND(L234*Key!$A$1, 2)</f>
        <v>799.17</v>
      </c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x14ac:dyDescent="0.2">
      <c r="A235" s="92" t="s">
        <v>70</v>
      </c>
      <c r="B235" s="103"/>
      <c r="C235" s="90"/>
      <c r="D235" s="90">
        <f>ROUND(C235*Key!$A$1, 2)</f>
        <v>0</v>
      </c>
      <c r="E235" s="103"/>
      <c r="F235" s="90"/>
      <c r="G235" s="90">
        <f>ROUND(F235*Key!$A$1, 2)</f>
        <v>0</v>
      </c>
      <c r="H235" s="103"/>
      <c r="I235" s="90"/>
      <c r="J235" s="90">
        <f>ROUND(I235*Key!$A$1, 2)</f>
        <v>0</v>
      </c>
      <c r="K235" s="103"/>
      <c r="L235" s="90"/>
      <c r="M235" s="94">
        <f>ROUND(L235*Key!$A$1, 2)</f>
        <v>0</v>
      </c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x14ac:dyDescent="0.2">
      <c r="A236" s="13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x14ac:dyDescent="0.2">
      <c r="A237" s="4">
        <v>165</v>
      </c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5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x14ac:dyDescent="0.2">
      <c r="A238" s="6" t="s">
        <v>0</v>
      </c>
      <c r="B238" s="7" t="s">
        <v>7</v>
      </c>
      <c r="C238" s="7" t="s">
        <v>1</v>
      </c>
      <c r="D238" s="7" t="s">
        <v>2</v>
      </c>
      <c r="E238" s="7" t="s">
        <v>8</v>
      </c>
      <c r="F238" s="7" t="s">
        <v>1</v>
      </c>
      <c r="G238" s="7" t="s">
        <v>2</v>
      </c>
      <c r="H238" s="7" t="s">
        <v>9</v>
      </c>
      <c r="I238" s="7" t="s">
        <v>1</v>
      </c>
      <c r="J238" s="7" t="s">
        <v>2</v>
      </c>
      <c r="K238" s="7" t="s">
        <v>10</v>
      </c>
      <c r="L238" s="7" t="s">
        <v>1</v>
      </c>
      <c r="M238" s="8" t="s">
        <v>2</v>
      </c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x14ac:dyDescent="0.2">
      <c r="A239" s="9" t="s">
        <v>5</v>
      </c>
      <c r="B239" s="106" t="s">
        <v>359</v>
      </c>
      <c r="C239" s="10">
        <v>137.5</v>
      </c>
      <c r="D239" s="10">
        <f>ROUND(C239*Key!$A$1, 2)</f>
        <v>303.14</v>
      </c>
      <c r="E239" s="106" t="s">
        <v>263</v>
      </c>
      <c r="F239" s="10">
        <v>70</v>
      </c>
      <c r="G239" s="10">
        <f>ROUND(F239*Key!$A$1, 2)</f>
        <v>154.32</v>
      </c>
      <c r="H239" s="106" t="s">
        <v>263</v>
      </c>
      <c r="I239" s="10">
        <v>142.5</v>
      </c>
      <c r="J239" s="10">
        <f>ROUND(I239*Key!$A$1, 2)</f>
        <v>314.16000000000003</v>
      </c>
      <c r="K239" s="106" t="s">
        <v>263</v>
      </c>
      <c r="L239" s="10">
        <v>332.5</v>
      </c>
      <c r="M239" s="12">
        <f>ROUND(L239*Key!$A$1, 2)</f>
        <v>733.04</v>
      </c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x14ac:dyDescent="0.2">
      <c r="A240" s="9" t="s">
        <v>63</v>
      </c>
      <c r="B240" s="106" t="s">
        <v>308</v>
      </c>
      <c r="C240" s="10">
        <v>120</v>
      </c>
      <c r="D240" s="10">
        <f>ROUND(C240*Key!$A$1, 2)</f>
        <v>264.55</v>
      </c>
      <c r="E240" s="106" t="s">
        <v>308</v>
      </c>
      <c r="F240" s="10">
        <v>60</v>
      </c>
      <c r="G240" s="10">
        <f>ROUND(F240*Key!$A$1, 2)</f>
        <v>132.28</v>
      </c>
      <c r="H240" s="106" t="s">
        <v>308</v>
      </c>
      <c r="I240" s="10">
        <v>147.5</v>
      </c>
      <c r="J240" s="10">
        <f>ROUND(I240*Key!$A$1, 2)</f>
        <v>325.18</v>
      </c>
      <c r="K240" s="106" t="s">
        <v>308</v>
      </c>
      <c r="L240" s="10">
        <v>325</v>
      </c>
      <c r="M240" s="10">
        <f>ROUND(L240*Key!$A$1, 2)</f>
        <v>716.5</v>
      </c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x14ac:dyDescent="0.2">
      <c r="A241" s="9" t="s">
        <v>64</v>
      </c>
      <c r="B241" s="106" t="s">
        <v>360</v>
      </c>
      <c r="C241" s="10">
        <v>125</v>
      </c>
      <c r="D241" s="10">
        <f>ROUND(C241*Key!$A$1, 2)</f>
        <v>275.58</v>
      </c>
      <c r="E241" s="106" t="s">
        <v>263</v>
      </c>
      <c r="F241" s="10">
        <v>65</v>
      </c>
      <c r="G241" s="10">
        <f>ROUND(F241*Key!$A$1, 2)</f>
        <v>143.30000000000001</v>
      </c>
      <c r="H241" s="106" t="s">
        <v>263</v>
      </c>
      <c r="I241" s="10">
        <v>147.5</v>
      </c>
      <c r="J241" s="10">
        <f>ROUND(I241*Key!$A$1, 2)</f>
        <v>325.18</v>
      </c>
      <c r="K241" s="106" t="s">
        <v>263</v>
      </c>
      <c r="L241" s="10">
        <v>335</v>
      </c>
      <c r="M241" s="12">
        <f>ROUND(L241*Key!$A$1, 2)</f>
        <v>738.55</v>
      </c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x14ac:dyDescent="0.2">
      <c r="A242" s="9" t="s">
        <v>65</v>
      </c>
      <c r="B242" s="16" t="s">
        <v>136</v>
      </c>
      <c r="C242" s="10">
        <v>132.5</v>
      </c>
      <c r="D242" s="10">
        <f>ROUND(C242*Key!$A$1, 2)</f>
        <v>292.11</v>
      </c>
      <c r="E242" s="16" t="s">
        <v>136</v>
      </c>
      <c r="F242" s="10">
        <v>65</v>
      </c>
      <c r="G242" s="10">
        <f>ROUND(F242*Key!$A$1, 2)</f>
        <v>143.30000000000001</v>
      </c>
      <c r="H242" s="16" t="s">
        <v>136</v>
      </c>
      <c r="I242" s="10">
        <v>175</v>
      </c>
      <c r="J242" s="10">
        <f>ROUND(I242*Key!$A$1, 2)</f>
        <v>385.81</v>
      </c>
      <c r="K242" s="16" t="s">
        <v>136</v>
      </c>
      <c r="L242" s="10">
        <v>372.5</v>
      </c>
      <c r="M242" s="12">
        <f>ROUND(L242*Key!$A$1, 2)</f>
        <v>821.22</v>
      </c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x14ac:dyDescent="0.2">
      <c r="A243" s="9" t="s">
        <v>66</v>
      </c>
      <c r="B243" s="10"/>
      <c r="C243" s="10"/>
      <c r="D243" s="10">
        <f>ROUND(C243*Key!$A$1, 2)</f>
        <v>0</v>
      </c>
      <c r="E243" s="10"/>
      <c r="F243" s="10"/>
      <c r="G243" s="10">
        <f>ROUND(F243*Key!$A$1, 2)</f>
        <v>0</v>
      </c>
      <c r="H243" s="10"/>
      <c r="I243" s="10"/>
      <c r="J243" s="10">
        <f>ROUND(I243*Key!$A$1, 2)</f>
        <v>0</v>
      </c>
      <c r="K243" s="10"/>
      <c r="L243" s="10"/>
      <c r="M243" s="12">
        <f>ROUND(L243*Key!$A$1, 2)</f>
        <v>0</v>
      </c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x14ac:dyDescent="0.2">
      <c r="A244" s="9" t="s">
        <v>67</v>
      </c>
      <c r="B244" s="16" t="s">
        <v>325</v>
      </c>
      <c r="C244" s="10">
        <v>105</v>
      </c>
      <c r="D244" s="10">
        <f>ROUND(C244*Key!$A$1, 2)</f>
        <v>231.49</v>
      </c>
      <c r="E244" s="16" t="s">
        <v>325</v>
      </c>
      <c r="F244" s="10">
        <v>75</v>
      </c>
      <c r="G244" s="10">
        <f>ROUND(F244*Key!$A$1, 2)</f>
        <v>165.35</v>
      </c>
      <c r="H244" s="16" t="s">
        <v>325</v>
      </c>
      <c r="I244" s="10">
        <v>115</v>
      </c>
      <c r="J244" s="10">
        <f>ROUND(I244*Key!$A$1, 2)</f>
        <v>253.53</v>
      </c>
      <c r="K244" s="16" t="s">
        <v>325</v>
      </c>
      <c r="L244" s="10">
        <v>285</v>
      </c>
      <c r="M244" s="12">
        <f>ROUND(L244*Key!$A$1, 2)</f>
        <v>628.32000000000005</v>
      </c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x14ac:dyDescent="0.2">
      <c r="A245" s="9" t="s">
        <v>68</v>
      </c>
      <c r="B245" s="16"/>
      <c r="C245" s="10"/>
      <c r="D245" s="10">
        <f>ROUND(C245*Key!$A$1, 2)</f>
        <v>0</v>
      </c>
      <c r="E245" s="16"/>
      <c r="F245" s="10"/>
      <c r="G245" s="10">
        <f>ROUND(F245*Key!$A$1, 2)</f>
        <v>0</v>
      </c>
      <c r="H245" s="16"/>
      <c r="I245" s="10"/>
      <c r="J245" s="10">
        <f>ROUND(I245*Key!$A$1, 2)</f>
        <v>0</v>
      </c>
      <c r="K245" s="16"/>
      <c r="L245" s="10"/>
      <c r="M245" s="12">
        <f>ROUND(L245*Key!$A$1, 2)</f>
        <v>0</v>
      </c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x14ac:dyDescent="0.2">
      <c r="A246" s="9" t="s">
        <v>69</v>
      </c>
      <c r="B246" s="16" t="s">
        <v>278</v>
      </c>
      <c r="C246" s="10">
        <v>47.5</v>
      </c>
      <c r="D246" s="10">
        <f>ROUND(C246*Key!$A$1, 2)</f>
        <v>104.72</v>
      </c>
      <c r="E246" s="16" t="s">
        <v>278</v>
      </c>
      <c r="F246" s="10">
        <v>35</v>
      </c>
      <c r="G246" s="10">
        <f>ROUND(F246*Key!$A$1, 2)</f>
        <v>77.16</v>
      </c>
      <c r="H246" s="16" t="s">
        <v>278</v>
      </c>
      <c r="I246" s="10">
        <v>90</v>
      </c>
      <c r="J246" s="10">
        <f>ROUND(I246*Key!$A$1, 2)</f>
        <v>198.42</v>
      </c>
      <c r="K246" s="16" t="s">
        <v>278</v>
      </c>
      <c r="L246" s="10">
        <v>172.5</v>
      </c>
      <c r="M246" s="12">
        <f>ROUND(L246*Key!$A$1, 2)</f>
        <v>380.3</v>
      </c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x14ac:dyDescent="0.2">
      <c r="A247" s="9" t="s">
        <v>3</v>
      </c>
      <c r="B247" s="106" t="s">
        <v>276</v>
      </c>
      <c r="C247" s="10">
        <v>170</v>
      </c>
      <c r="D247" s="10">
        <f>ROUND(C247*Key!$A$1, 2)</f>
        <v>374.79</v>
      </c>
      <c r="E247" s="106" t="s">
        <v>276</v>
      </c>
      <c r="F247" s="10">
        <v>100</v>
      </c>
      <c r="G247" s="10">
        <f>ROUND(F247*Key!$A$1, 2)</f>
        <v>220.46</v>
      </c>
      <c r="H247" s="106" t="s">
        <v>276</v>
      </c>
      <c r="I247" s="10">
        <v>185</v>
      </c>
      <c r="J247" s="10">
        <f>ROUND(I247*Key!$A$1, 2)</f>
        <v>407.85</v>
      </c>
      <c r="K247" s="106" t="s">
        <v>276</v>
      </c>
      <c r="L247" s="10">
        <v>455</v>
      </c>
      <c r="M247" s="12">
        <f>ROUND(L247*Key!$A$1, 2)</f>
        <v>1003.1</v>
      </c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x14ac:dyDescent="0.2">
      <c r="A248" s="92" t="s">
        <v>70</v>
      </c>
      <c r="B248" s="103"/>
      <c r="C248" s="90"/>
      <c r="D248" s="90">
        <f>ROUND(C248*Key!$A$1, 2)</f>
        <v>0</v>
      </c>
      <c r="E248" s="103"/>
      <c r="F248" s="90"/>
      <c r="G248" s="90">
        <f>ROUND(F248*Key!$A$1, 2)</f>
        <v>0</v>
      </c>
      <c r="H248" s="103"/>
      <c r="I248" s="90"/>
      <c r="J248" s="90">
        <f>ROUND(I248*Key!$A$1, 2)</f>
        <v>0</v>
      </c>
      <c r="K248" s="103"/>
      <c r="L248" s="90"/>
      <c r="M248" s="94">
        <f>ROUND(L248*Key!$A$1, 2)</f>
        <v>0</v>
      </c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x14ac:dyDescent="0.2">
      <c r="A249" s="13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x14ac:dyDescent="0.2">
      <c r="A250" s="4">
        <v>181</v>
      </c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5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x14ac:dyDescent="0.2">
      <c r="A251" s="6" t="s">
        <v>0</v>
      </c>
      <c r="B251" s="7" t="s">
        <v>7</v>
      </c>
      <c r="C251" s="7" t="s">
        <v>1</v>
      </c>
      <c r="D251" s="7" t="s">
        <v>2</v>
      </c>
      <c r="E251" s="7" t="s">
        <v>8</v>
      </c>
      <c r="F251" s="7" t="s">
        <v>1</v>
      </c>
      <c r="G251" s="7" t="s">
        <v>2</v>
      </c>
      <c r="H251" s="7" t="s">
        <v>9</v>
      </c>
      <c r="I251" s="7" t="s">
        <v>1</v>
      </c>
      <c r="J251" s="7" t="s">
        <v>2</v>
      </c>
      <c r="K251" s="7" t="s">
        <v>10</v>
      </c>
      <c r="L251" s="7" t="s">
        <v>1</v>
      </c>
      <c r="M251" s="8" t="s">
        <v>2</v>
      </c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x14ac:dyDescent="0.2">
      <c r="A252" s="9" t="s">
        <v>5</v>
      </c>
      <c r="B252" s="106" t="s">
        <v>287</v>
      </c>
      <c r="C252" s="10">
        <v>85</v>
      </c>
      <c r="D252" s="10">
        <f>ROUND(C252*Key!$A$1, 2)</f>
        <v>187.39</v>
      </c>
      <c r="E252" s="106" t="s">
        <v>114</v>
      </c>
      <c r="F252" s="10">
        <v>45</v>
      </c>
      <c r="G252" s="10">
        <f>ROUND(F252*Key!$A$1, 2)</f>
        <v>99.21</v>
      </c>
      <c r="H252" s="106" t="s">
        <v>287</v>
      </c>
      <c r="I252" s="10">
        <v>105</v>
      </c>
      <c r="J252" s="10">
        <f>ROUND(I252*Key!$A$1, 2)</f>
        <v>231.49</v>
      </c>
      <c r="K252" s="106" t="s">
        <v>287</v>
      </c>
      <c r="L252" s="10">
        <v>227.5</v>
      </c>
      <c r="M252" s="12">
        <f>ROUND(L252*Key!$A$1, 2)</f>
        <v>501.55</v>
      </c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x14ac:dyDescent="0.2">
      <c r="A253" s="9" t="s">
        <v>63</v>
      </c>
      <c r="B253" s="16" t="s">
        <v>237</v>
      </c>
      <c r="C253" s="10">
        <v>107.5</v>
      </c>
      <c r="D253" s="10">
        <f>ROUND(C253*Key!$A$1, 2)</f>
        <v>237</v>
      </c>
      <c r="E253" s="16" t="s">
        <v>267</v>
      </c>
      <c r="F253" s="10">
        <v>52.5</v>
      </c>
      <c r="G253" s="10">
        <f>ROUND(F253*Key!$A$1, 2)</f>
        <v>115.74</v>
      </c>
      <c r="H253" s="16" t="s">
        <v>237</v>
      </c>
      <c r="I253" s="10">
        <v>132.5</v>
      </c>
      <c r="J253" s="10">
        <f>ROUND(I253*Key!$A$1, 2)</f>
        <v>292.11</v>
      </c>
      <c r="K253" s="16" t="s">
        <v>267</v>
      </c>
      <c r="L253" s="10">
        <v>275</v>
      </c>
      <c r="M253" s="12">
        <f>ROUND(L253*Key!$A$1, 2)</f>
        <v>606.27</v>
      </c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x14ac:dyDescent="0.2">
      <c r="A254" s="9" t="s">
        <v>64</v>
      </c>
      <c r="B254" s="106" t="s">
        <v>357</v>
      </c>
      <c r="C254" s="10">
        <v>122.5</v>
      </c>
      <c r="D254" s="10">
        <f>ROUND(C254*Key!$A$1, 2)</f>
        <v>270.07</v>
      </c>
      <c r="E254" s="106" t="s">
        <v>357</v>
      </c>
      <c r="F254" s="10">
        <v>82.5</v>
      </c>
      <c r="G254" s="10">
        <f>ROUND(F254*Key!$A$1, 2)</f>
        <v>181.88</v>
      </c>
      <c r="H254" s="106" t="s">
        <v>357</v>
      </c>
      <c r="I254" s="10">
        <v>172.5</v>
      </c>
      <c r="J254" s="10">
        <f>ROUND(I254*Key!$A$1, 2)</f>
        <v>380.3</v>
      </c>
      <c r="K254" s="106" t="s">
        <v>357</v>
      </c>
      <c r="L254" s="10">
        <v>377.5</v>
      </c>
      <c r="M254" s="12">
        <f>ROUND(L254*Key!$A$1, 2)</f>
        <v>832.24</v>
      </c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x14ac:dyDescent="0.2">
      <c r="A255" s="9" t="s">
        <v>65</v>
      </c>
      <c r="B255" s="106" t="s">
        <v>258</v>
      </c>
      <c r="C255" s="10">
        <v>117.5</v>
      </c>
      <c r="D255" s="10">
        <f>ROUND(C255*Key!$A$1, 2)</f>
        <v>259.04000000000002</v>
      </c>
      <c r="E255" s="106" t="s">
        <v>258</v>
      </c>
      <c r="F255" s="10">
        <v>57.5</v>
      </c>
      <c r="G255" s="10">
        <f>ROUND(F255*Key!$A$1, 2)</f>
        <v>126.77</v>
      </c>
      <c r="H255" s="106" t="s">
        <v>258</v>
      </c>
      <c r="I255" s="10">
        <v>137.5</v>
      </c>
      <c r="J255" s="10">
        <f>ROUND(I255*Key!$A$1, 2)</f>
        <v>303.14</v>
      </c>
      <c r="K255" s="106" t="s">
        <v>258</v>
      </c>
      <c r="L255" s="10">
        <v>312.5</v>
      </c>
      <c r="M255" s="12">
        <f>ROUND(L255*Key!$A$1, 2)</f>
        <v>688.94</v>
      </c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x14ac:dyDescent="0.2">
      <c r="A256" s="9" t="s">
        <v>66</v>
      </c>
      <c r="B256" s="16" t="s">
        <v>213</v>
      </c>
      <c r="C256" s="10">
        <v>90</v>
      </c>
      <c r="D256" s="10">
        <f>ROUND(C256*Key!$A$1, 2)</f>
        <v>198.42</v>
      </c>
      <c r="E256" s="16" t="s">
        <v>213</v>
      </c>
      <c r="F256" s="10">
        <v>55</v>
      </c>
      <c r="G256" s="10">
        <f>ROUND(F256*Key!$A$1, 2)</f>
        <v>121.25</v>
      </c>
      <c r="H256" s="16" t="s">
        <v>213</v>
      </c>
      <c r="I256" s="10">
        <v>120</v>
      </c>
      <c r="J256" s="10">
        <f>ROUND(I256*Key!$A$1, 2)</f>
        <v>264.55</v>
      </c>
      <c r="K256" s="16" t="s">
        <v>213</v>
      </c>
      <c r="L256" s="10">
        <v>265</v>
      </c>
      <c r="M256" s="12">
        <f>ROUND(L256*Key!$A$1, 2)</f>
        <v>584.22</v>
      </c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x14ac:dyDescent="0.2">
      <c r="A257" s="9" t="s">
        <v>67</v>
      </c>
      <c r="B257" s="107" t="s">
        <v>325</v>
      </c>
      <c r="C257" s="10">
        <v>122</v>
      </c>
      <c r="D257" s="10">
        <f>ROUND(C257*Key!$A$1, 2)</f>
        <v>268.95999999999998</v>
      </c>
      <c r="E257" s="107" t="s">
        <v>325</v>
      </c>
      <c r="F257" s="10">
        <v>80</v>
      </c>
      <c r="G257" s="10">
        <f>ROUND(F257*Key!$A$1, 2)</f>
        <v>176.37</v>
      </c>
      <c r="H257" s="107" t="s">
        <v>325</v>
      </c>
      <c r="I257" s="10">
        <v>132.5</v>
      </c>
      <c r="J257" s="10">
        <f>ROUND(I257*Key!$A$1, 2)</f>
        <v>292.11</v>
      </c>
      <c r="K257" s="107" t="s">
        <v>325</v>
      </c>
      <c r="L257" s="10">
        <v>334.5</v>
      </c>
      <c r="M257" s="12">
        <f>ROUND(L257*Key!$A$1, 2)</f>
        <v>737.45</v>
      </c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x14ac:dyDescent="0.2">
      <c r="A258" s="9" t="s">
        <v>68</v>
      </c>
      <c r="B258" s="16"/>
      <c r="C258" s="10"/>
      <c r="D258" s="10">
        <f>ROUND(C258*Key!$A$1, 2)</f>
        <v>0</v>
      </c>
      <c r="E258" s="16"/>
      <c r="F258" s="10"/>
      <c r="G258" s="10">
        <f>ROUND(F258*Key!$A$1, 2)</f>
        <v>0</v>
      </c>
      <c r="H258" s="16"/>
      <c r="I258" s="10"/>
      <c r="J258" s="10">
        <f>ROUND(I258*Key!$A$1, 2)</f>
        <v>0</v>
      </c>
      <c r="K258" s="16"/>
      <c r="L258" s="10"/>
      <c r="M258" s="12">
        <f>ROUND(L258*Key!$A$1, 2)</f>
        <v>0</v>
      </c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x14ac:dyDescent="0.2">
      <c r="A259" s="9" t="s">
        <v>69</v>
      </c>
      <c r="B259" s="16" t="s">
        <v>278</v>
      </c>
      <c r="C259" s="10">
        <v>45</v>
      </c>
      <c r="D259" s="10">
        <f>ROUND(C259*Key!$A$1, 2)</f>
        <v>99.21</v>
      </c>
      <c r="E259" s="16" t="s">
        <v>278</v>
      </c>
      <c r="F259" s="10">
        <v>37.5</v>
      </c>
      <c r="G259" s="10">
        <f>ROUND(F259*Key!$A$1, 2)</f>
        <v>82.67</v>
      </c>
      <c r="H259" s="16" t="s">
        <v>278</v>
      </c>
      <c r="I259" s="10">
        <v>92.5</v>
      </c>
      <c r="J259" s="10">
        <f>ROUND(I259*Key!$A$1, 2)</f>
        <v>203.93</v>
      </c>
      <c r="K259" s="16" t="s">
        <v>278</v>
      </c>
      <c r="L259" s="10">
        <v>175</v>
      </c>
      <c r="M259" s="12">
        <f>ROUND(L259*Key!$A$1, 2)</f>
        <v>385.81</v>
      </c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x14ac:dyDescent="0.2">
      <c r="A260" s="9" t="s">
        <v>3</v>
      </c>
      <c r="B260" s="106" t="s">
        <v>335</v>
      </c>
      <c r="C260" s="10">
        <v>152.5</v>
      </c>
      <c r="D260" s="10">
        <f>ROUND(C260*Key!$A$1, 2)</f>
        <v>336.2</v>
      </c>
      <c r="E260" s="106" t="s">
        <v>308</v>
      </c>
      <c r="F260" s="106">
        <v>75</v>
      </c>
      <c r="G260" s="10">
        <f>ROUND(F260*Key!$A$1, 2)</f>
        <v>165.35</v>
      </c>
      <c r="H260" s="106" t="s">
        <v>263</v>
      </c>
      <c r="I260" s="10">
        <v>185</v>
      </c>
      <c r="J260" s="10">
        <f>ROUND(I260*Key!$A$1, 2)</f>
        <v>407.85</v>
      </c>
      <c r="K260" s="106" t="s">
        <v>263</v>
      </c>
      <c r="L260" s="10">
        <v>385</v>
      </c>
      <c r="M260" s="12">
        <f>ROUND(L260*Key!$A$1, 2)</f>
        <v>848.78</v>
      </c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x14ac:dyDescent="0.2">
      <c r="A261" s="92" t="s">
        <v>70</v>
      </c>
      <c r="B261" s="103"/>
      <c r="C261" s="90"/>
      <c r="D261" s="90">
        <f>ROUND(C261*Key!$A$1, 2)</f>
        <v>0</v>
      </c>
      <c r="E261" s="103"/>
      <c r="F261" s="90"/>
      <c r="G261" s="90">
        <f>ROUND(F261*Key!$A$1, 2)</f>
        <v>0</v>
      </c>
      <c r="H261" s="103"/>
      <c r="I261" s="90"/>
      <c r="J261" s="90">
        <f>ROUND(I261*Key!$A$1, 2)</f>
        <v>0</v>
      </c>
      <c r="K261" s="103"/>
      <c r="L261" s="90"/>
      <c r="M261" s="94">
        <f>ROUND(L261*Key!$A$1, 2)</f>
        <v>0</v>
      </c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x14ac:dyDescent="0.2">
      <c r="A262" s="13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x14ac:dyDescent="0.2">
      <c r="A263" s="4">
        <v>198</v>
      </c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5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x14ac:dyDescent="0.2">
      <c r="A264" s="6" t="s">
        <v>0</v>
      </c>
      <c r="B264" s="7" t="s">
        <v>7</v>
      </c>
      <c r="C264" s="7" t="s">
        <v>1</v>
      </c>
      <c r="D264" s="7" t="s">
        <v>2</v>
      </c>
      <c r="E264" s="7" t="s">
        <v>8</v>
      </c>
      <c r="F264" s="7" t="s">
        <v>1</v>
      </c>
      <c r="G264" s="7" t="s">
        <v>2</v>
      </c>
      <c r="H264" s="7" t="s">
        <v>9</v>
      </c>
      <c r="I264" s="7" t="s">
        <v>1</v>
      </c>
      <c r="J264" s="7" t="s">
        <v>2</v>
      </c>
      <c r="K264" s="7" t="s">
        <v>10</v>
      </c>
      <c r="L264" s="7" t="s">
        <v>1</v>
      </c>
      <c r="M264" s="8" t="s">
        <v>2</v>
      </c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x14ac:dyDescent="0.2">
      <c r="A265" s="9" t="s">
        <v>5</v>
      </c>
      <c r="B265" s="106" t="s">
        <v>212</v>
      </c>
      <c r="C265" s="10">
        <v>95</v>
      </c>
      <c r="D265" s="10">
        <f>ROUND(C265*Key!$A$1, 2)</f>
        <v>209.44</v>
      </c>
      <c r="E265" s="106" t="s">
        <v>212</v>
      </c>
      <c r="F265" s="10">
        <v>47.5</v>
      </c>
      <c r="G265" s="10">
        <f>ROUND(F265*Key!$A$1, 2)</f>
        <v>104.72</v>
      </c>
      <c r="H265" s="106" t="s">
        <v>212</v>
      </c>
      <c r="I265" s="10">
        <v>115</v>
      </c>
      <c r="J265" s="10">
        <f>ROUND(I265*Key!$A$1, 2)</f>
        <v>253.53</v>
      </c>
      <c r="K265" s="106" t="s">
        <v>212</v>
      </c>
      <c r="L265" s="10">
        <v>257.5</v>
      </c>
      <c r="M265" s="12">
        <f>ROUND(L265*Key!$A$1, 2)</f>
        <v>567.69000000000005</v>
      </c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x14ac:dyDescent="0.2">
      <c r="A266" s="9" t="s">
        <v>63</v>
      </c>
      <c r="B266" s="10"/>
      <c r="C266" s="10"/>
      <c r="D266" s="10">
        <f>ROUND(C266*Key!$A$1, 2)</f>
        <v>0</v>
      </c>
      <c r="E266" s="10"/>
      <c r="F266" s="10"/>
      <c r="G266" s="10">
        <f>ROUND(F266*Key!$A$1, 2)</f>
        <v>0</v>
      </c>
      <c r="H266" s="10"/>
      <c r="I266" s="10"/>
      <c r="J266" s="10">
        <f>ROUND(I266*Key!$A$1, 2)</f>
        <v>0</v>
      </c>
      <c r="K266" s="10"/>
      <c r="L266" s="10"/>
      <c r="M266" s="12">
        <f>ROUND(L266*Key!$A$1, 2)</f>
        <v>0</v>
      </c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x14ac:dyDescent="0.2">
      <c r="A267" s="9" t="s">
        <v>64</v>
      </c>
      <c r="B267" s="10"/>
      <c r="C267" s="10"/>
      <c r="D267" s="10">
        <f>ROUND(C267*Key!$A$1, 2)</f>
        <v>0</v>
      </c>
      <c r="E267" s="10"/>
      <c r="F267" s="10"/>
      <c r="G267" s="10">
        <f>ROUND(F267*Key!$A$1, 2)</f>
        <v>0</v>
      </c>
      <c r="H267" s="10"/>
      <c r="I267" s="10"/>
      <c r="J267" s="10">
        <f>ROUND(I267*Key!$A$1, 2)</f>
        <v>0</v>
      </c>
      <c r="K267" s="10"/>
      <c r="L267" s="10"/>
      <c r="M267" s="12">
        <f>ROUND(L267*Key!$A$1, 2)</f>
        <v>0</v>
      </c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x14ac:dyDescent="0.2">
      <c r="A268" s="9" t="s">
        <v>65</v>
      </c>
      <c r="B268" s="10" t="s">
        <v>139</v>
      </c>
      <c r="C268" s="10">
        <v>142.5</v>
      </c>
      <c r="D268" s="10">
        <f>ROUND(C268*Key!$A$1, 2)</f>
        <v>314.16000000000003</v>
      </c>
      <c r="E268" s="10" t="s">
        <v>139</v>
      </c>
      <c r="F268" s="10">
        <v>77.5</v>
      </c>
      <c r="G268" s="10">
        <f>ROUND(F268*Key!$A$1, 2)</f>
        <v>170.86</v>
      </c>
      <c r="H268" s="10" t="s">
        <v>139</v>
      </c>
      <c r="I268" s="10">
        <v>160</v>
      </c>
      <c r="J268" s="10">
        <f>ROUND(I268*Key!$A$1, 2)</f>
        <v>352.74</v>
      </c>
      <c r="K268" s="10" t="s">
        <v>139</v>
      </c>
      <c r="L268" s="10">
        <v>380</v>
      </c>
      <c r="M268" s="12">
        <f>ROUND(L268*Key!$A$1, 2)</f>
        <v>837.76</v>
      </c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x14ac:dyDescent="0.2">
      <c r="A269" s="9" t="s">
        <v>66</v>
      </c>
      <c r="B269" s="10"/>
      <c r="C269" s="10"/>
      <c r="D269" s="10">
        <f>ROUND(C269*Key!$A$1, 2)</f>
        <v>0</v>
      </c>
      <c r="E269" s="16"/>
      <c r="F269" s="10"/>
      <c r="G269" s="10">
        <f>ROUND(F269*Key!$A$1, 2)</f>
        <v>0</v>
      </c>
      <c r="H269" s="10"/>
      <c r="I269" s="10"/>
      <c r="J269" s="10">
        <f>ROUND(I269*Key!$A$1, 2)</f>
        <v>0</v>
      </c>
      <c r="K269" s="10"/>
      <c r="L269" s="10"/>
      <c r="M269" s="12">
        <f>ROUND(L269*Key!$A$1, 2)</f>
        <v>0</v>
      </c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x14ac:dyDescent="0.2">
      <c r="A270" s="9" t="s">
        <v>67</v>
      </c>
      <c r="B270" s="106" t="s">
        <v>335</v>
      </c>
      <c r="C270" s="10">
        <v>157.5</v>
      </c>
      <c r="D270" s="10">
        <f>ROUND(C270*Key!$A$1, 2)</f>
        <v>347.23</v>
      </c>
      <c r="E270" s="106" t="s">
        <v>335</v>
      </c>
      <c r="F270" s="10">
        <v>55</v>
      </c>
      <c r="G270" s="10">
        <f>ROUND(F270*Key!$A$1, 2)</f>
        <v>121.25</v>
      </c>
      <c r="H270" s="106" t="s">
        <v>335</v>
      </c>
      <c r="I270" s="10">
        <v>162.5</v>
      </c>
      <c r="J270" s="10">
        <f>ROUND(I270*Key!$A$1, 2)</f>
        <v>358.25</v>
      </c>
      <c r="K270" s="106" t="s">
        <v>335</v>
      </c>
      <c r="L270" s="10">
        <v>375</v>
      </c>
      <c r="M270" s="12">
        <f>ROUND(L270*Key!$A$1, 2)</f>
        <v>826.73</v>
      </c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x14ac:dyDescent="0.2">
      <c r="A271" s="9" t="s">
        <v>68</v>
      </c>
      <c r="B271" s="10"/>
      <c r="C271" s="10"/>
      <c r="D271" s="10">
        <f>ROUND(C271*Key!$A$1, 2)</f>
        <v>0</v>
      </c>
      <c r="E271" s="10"/>
      <c r="F271" s="10"/>
      <c r="G271" s="10">
        <f>ROUND(F271*Key!$A$1, 2)</f>
        <v>0</v>
      </c>
      <c r="H271" s="10"/>
      <c r="I271" s="10"/>
      <c r="J271" s="10">
        <f>ROUND(I271*Key!$A$1, 2)</f>
        <v>0</v>
      </c>
      <c r="K271" s="10"/>
      <c r="L271" s="10"/>
      <c r="M271" s="12">
        <f>ROUND(L271*Key!$A$1, 2)</f>
        <v>0</v>
      </c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x14ac:dyDescent="0.2">
      <c r="A272" s="9" t="s">
        <v>69</v>
      </c>
      <c r="B272" s="10"/>
      <c r="C272" s="10"/>
      <c r="D272" s="10">
        <f>ROUND(C272*Key!$A$1, 2)</f>
        <v>0</v>
      </c>
      <c r="E272" s="10"/>
      <c r="F272" s="10"/>
      <c r="G272" s="10">
        <f>ROUND(F272*Key!$A$1, 2)</f>
        <v>0</v>
      </c>
      <c r="H272" s="10"/>
      <c r="I272" s="10"/>
      <c r="J272" s="10">
        <f>ROUND(I272*Key!$A$1, 2)</f>
        <v>0</v>
      </c>
      <c r="K272" s="10"/>
      <c r="L272" s="10"/>
      <c r="M272" s="12">
        <f>ROUND(L272*Key!$A$1, 2)</f>
        <v>0</v>
      </c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x14ac:dyDescent="0.2">
      <c r="A273" s="9" t="s">
        <v>3</v>
      </c>
      <c r="B273" s="107" t="s">
        <v>221</v>
      </c>
      <c r="C273" s="10">
        <v>162.5</v>
      </c>
      <c r="D273" s="10">
        <f>ROUND(C273*Key!$A$1, 2)</f>
        <v>358.25</v>
      </c>
      <c r="E273" s="107" t="s">
        <v>162</v>
      </c>
      <c r="F273" s="10">
        <v>70</v>
      </c>
      <c r="G273" s="10">
        <f>ROUND(F273*Key!$A$1, 2)</f>
        <v>154.32</v>
      </c>
      <c r="H273" s="107" t="s">
        <v>221</v>
      </c>
      <c r="I273" s="10">
        <v>167.5</v>
      </c>
      <c r="J273" s="10">
        <f>ROUND(I273*Key!$A$1, 2)</f>
        <v>369.27</v>
      </c>
      <c r="K273" s="107" t="s">
        <v>221</v>
      </c>
      <c r="L273" s="10">
        <v>400</v>
      </c>
      <c r="M273" s="12">
        <f>ROUND(L273*Key!$A$1, 2)</f>
        <v>881.85</v>
      </c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x14ac:dyDescent="0.2">
      <c r="A274" s="92" t="s">
        <v>70</v>
      </c>
      <c r="B274" s="90"/>
      <c r="C274" s="90"/>
      <c r="D274" s="90">
        <f>ROUND(C274*Key!$A$1, 2)</f>
        <v>0</v>
      </c>
      <c r="E274" s="90"/>
      <c r="F274" s="90"/>
      <c r="G274" s="90">
        <f>ROUND(F274*Key!$A$1, 2)</f>
        <v>0</v>
      </c>
      <c r="H274" s="90"/>
      <c r="I274" s="90"/>
      <c r="J274" s="90"/>
      <c r="K274" s="90"/>
      <c r="L274" s="90"/>
      <c r="M274" s="94">
        <f>ROUND(L274*Key!$A$1, 2)</f>
        <v>0</v>
      </c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x14ac:dyDescent="0.2">
      <c r="A275" s="13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x14ac:dyDescent="0.2">
      <c r="A276" s="4">
        <v>220</v>
      </c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5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x14ac:dyDescent="0.2">
      <c r="A277" s="6" t="s">
        <v>0</v>
      </c>
      <c r="B277" s="7" t="s">
        <v>7</v>
      </c>
      <c r="C277" s="7" t="s">
        <v>1</v>
      </c>
      <c r="D277" s="7" t="s">
        <v>2</v>
      </c>
      <c r="E277" s="7" t="s">
        <v>8</v>
      </c>
      <c r="F277" s="7" t="s">
        <v>1</v>
      </c>
      <c r="G277" s="7" t="s">
        <v>2</v>
      </c>
      <c r="H277" s="7" t="s">
        <v>9</v>
      </c>
      <c r="I277" s="7" t="s">
        <v>1</v>
      </c>
      <c r="J277" s="7" t="s">
        <v>2</v>
      </c>
      <c r="K277" s="7" t="s">
        <v>10</v>
      </c>
      <c r="L277" s="7" t="s">
        <v>1</v>
      </c>
      <c r="M277" s="8" t="s">
        <v>2</v>
      </c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x14ac:dyDescent="0.2">
      <c r="A278" s="9" t="s">
        <v>5</v>
      </c>
      <c r="B278" s="10"/>
      <c r="C278" s="10"/>
      <c r="D278" s="10">
        <f>ROUND(C278*Key!$A$1, 2)</f>
        <v>0</v>
      </c>
      <c r="E278" s="10"/>
      <c r="F278" s="10"/>
      <c r="G278" s="10">
        <f>ROUND(F278*Key!$A$1, 2)</f>
        <v>0</v>
      </c>
      <c r="H278" s="10"/>
      <c r="I278" s="10"/>
      <c r="J278" s="10">
        <f>ROUND(I278*Key!$A$1, 2)</f>
        <v>0</v>
      </c>
      <c r="K278" s="10"/>
      <c r="L278" s="10"/>
      <c r="M278" s="12">
        <f>ROUND(L278*Key!$A$1, 2)</f>
        <v>0</v>
      </c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x14ac:dyDescent="0.2">
      <c r="A279" s="9" t="s">
        <v>63</v>
      </c>
      <c r="B279" s="10"/>
      <c r="C279" s="10"/>
      <c r="D279" s="10">
        <f>ROUND(C279*Key!$A$1, 2)</f>
        <v>0</v>
      </c>
      <c r="E279" s="10"/>
      <c r="F279" s="10"/>
      <c r="G279" s="10">
        <f>ROUND(F279*Key!$A$1, 2)</f>
        <v>0</v>
      </c>
      <c r="H279" s="10"/>
      <c r="I279" s="10"/>
      <c r="J279" s="10">
        <f>ROUND(I279*Key!$A$1, 2)</f>
        <v>0</v>
      </c>
      <c r="K279" s="10"/>
      <c r="L279" s="10"/>
      <c r="M279" s="12">
        <f>ROUND(L279*Key!$A$1, 2)</f>
        <v>0</v>
      </c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x14ac:dyDescent="0.2">
      <c r="A280" s="9" t="s">
        <v>64</v>
      </c>
      <c r="B280" s="10"/>
      <c r="C280" s="10"/>
      <c r="D280" s="10">
        <f>ROUND(C280*Key!$A$1, 2)</f>
        <v>0</v>
      </c>
      <c r="E280" s="10"/>
      <c r="F280" s="10"/>
      <c r="G280" s="10">
        <f>ROUND(F280*Key!$A$1, 2)</f>
        <v>0</v>
      </c>
      <c r="H280" s="10"/>
      <c r="I280" s="10"/>
      <c r="J280" s="10">
        <f>ROUND(I280*Key!$A$1, 2)</f>
        <v>0</v>
      </c>
      <c r="K280" s="10"/>
      <c r="L280" s="10"/>
      <c r="M280" s="12">
        <f>ROUND(L280*Key!$A$1, 2)</f>
        <v>0</v>
      </c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x14ac:dyDescent="0.2">
      <c r="A281" s="9" t="s">
        <v>65</v>
      </c>
      <c r="B281" s="10"/>
      <c r="C281" s="10"/>
      <c r="D281" s="10">
        <f>ROUND(C281*Key!$A$1, 2)</f>
        <v>0</v>
      </c>
      <c r="E281" s="10"/>
      <c r="F281" s="10"/>
      <c r="G281" s="10">
        <f>ROUND(F281*Key!$A$1, 2)</f>
        <v>0</v>
      </c>
      <c r="H281" s="10"/>
      <c r="I281" s="10"/>
      <c r="J281" s="10">
        <f>ROUND(I281*Key!$A$1, 2)</f>
        <v>0</v>
      </c>
      <c r="K281" s="10"/>
      <c r="L281" s="10"/>
      <c r="M281" s="12">
        <f>ROUND(L281*Key!$A$1, 2)</f>
        <v>0</v>
      </c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x14ac:dyDescent="0.2">
      <c r="A282" s="9" t="s">
        <v>66</v>
      </c>
      <c r="B282" s="10"/>
      <c r="C282" s="10"/>
      <c r="D282" s="10">
        <f>ROUND(C282*Key!$A$1, 2)</f>
        <v>0</v>
      </c>
      <c r="E282" s="10"/>
      <c r="F282" s="10"/>
      <c r="G282" s="10">
        <f>ROUND(F282*Key!$A$1, 2)</f>
        <v>0</v>
      </c>
      <c r="H282" s="10"/>
      <c r="I282" s="10"/>
      <c r="J282" s="10">
        <f>ROUND(I282*Key!$A$1, 2)</f>
        <v>0</v>
      </c>
      <c r="K282" s="10"/>
      <c r="L282" s="10"/>
      <c r="M282" s="12">
        <f>ROUND(L282*Key!$A$1, 2)</f>
        <v>0</v>
      </c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x14ac:dyDescent="0.2">
      <c r="A283" s="9" t="s">
        <v>67</v>
      </c>
      <c r="B283" s="10" t="s">
        <v>280</v>
      </c>
      <c r="C283" s="10">
        <v>102.5</v>
      </c>
      <c r="D283" s="10">
        <f>ROUND(C283*Key!$A$1, 2)</f>
        <v>225.97</v>
      </c>
      <c r="E283" s="10" t="s">
        <v>280</v>
      </c>
      <c r="F283" s="10">
        <v>55</v>
      </c>
      <c r="G283" s="10">
        <f>ROUND(F283*Key!$A$1, 2)</f>
        <v>121.25</v>
      </c>
      <c r="H283" s="10" t="s">
        <v>280</v>
      </c>
      <c r="I283" s="10">
        <v>112.5</v>
      </c>
      <c r="J283" s="10">
        <f>ROUND(I283*Key!$A$1, 2)</f>
        <v>248.02</v>
      </c>
      <c r="K283" s="10" t="s">
        <v>280</v>
      </c>
      <c r="L283" s="10">
        <v>262.5</v>
      </c>
      <c r="M283" s="12">
        <f>ROUND(L283*Key!$A$1, 2)</f>
        <v>578.71</v>
      </c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x14ac:dyDescent="0.2">
      <c r="A284" s="9" t="s">
        <v>68</v>
      </c>
      <c r="B284" s="10"/>
      <c r="C284" s="10"/>
      <c r="D284" s="10">
        <f>ROUND(C284*Key!$A$1, 2)</f>
        <v>0</v>
      </c>
      <c r="E284" s="10"/>
      <c r="F284" s="10"/>
      <c r="G284" s="10">
        <f>ROUND(F284*Key!$A$1, 2)</f>
        <v>0</v>
      </c>
      <c r="H284" s="10"/>
      <c r="I284" s="10"/>
      <c r="J284" s="10">
        <f>ROUND(I284*Key!$A$1, 2)</f>
        <v>0</v>
      </c>
      <c r="K284" s="10"/>
      <c r="L284" s="10"/>
      <c r="M284" s="12">
        <f>ROUND(L284*Key!$A$1, 2)</f>
        <v>0</v>
      </c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x14ac:dyDescent="0.2">
      <c r="A285" s="9" t="s">
        <v>69</v>
      </c>
      <c r="B285" s="10"/>
      <c r="C285" s="10"/>
      <c r="D285" s="10">
        <f>ROUND(C285*Key!$A$1, 2)</f>
        <v>0</v>
      </c>
      <c r="E285" s="10"/>
      <c r="F285" s="10"/>
      <c r="G285" s="10">
        <f>ROUND(F285*Key!$A$1, 2)</f>
        <v>0</v>
      </c>
      <c r="H285" s="10"/>
      <c r="I285" s="10"/>
      <c r="J285" s="10">
        <f>ROUND(I285*Key!$A$1, 2)</f>
        <v>0</v>
      </c>
      <c r="K285" s="10"/>
      <c r="L285" s="10"/>
      <c r="M285" s="12">
        <f>ROUND(L285*Key!$A$1, 2)</f>
        <v>0</v>
      </c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x14ac:dyDescent="0.2">
      <c r="A286" s="9" t="s">
        <v>3</v>
      </c>
      <c r="B286" s="107" t="s">
        <v>301</v>
      </c>
      <c r="C286" s="10">
        <v>137.5</v>
      </c>
      <c r="D286" s="10">
        <f>ROUND(C286*Key!$A$1, 2)</f>
        <v>303.14</v>
      </c>
      <c r="E286" s="107" t="s">
        <v>301</v>
      </c>
      <c r="F286" s="10">
        <v>92.5</v>
      </c>
      <c r="G286" s="10">
        <f>ROUND(F286*Key!$A$1, 2)</f>
        <v>203.93</v>
      </c>
      <c r="H286" s="107" t="s">
        <v>301</v>
      </c>
      <c r="I286" s="10">
        <v>167.5</v>
      </c>
      <c r="J286" s="10">
        <f>ROUND(I286*Key!$A$1, 2)</f>
        <v>369.27</v>
      </c>
      <c r="K286" s="107" t="s">
        <v>301</v>
      </c>
      <c r="L286" s="10">
        <v>397.5</v>
      </c>
      <c r="M286" s="12">
        <f>ROUND(L286*Key!$A$1, 2)</f>
        <v>876.34</v>
      </c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x14ac:dyDescent="0.2">
      <c r="A287" s="92" t="s">
        <v>70</v>
      </c>
      <c r="B287" s="108" t="s">
        <v>355</v>
      </c>
      <c r="C287" s="90">
        <v>112.5</v>
      </c>
      <c r="D287" s="90">
        <f>ROUND(C287*Key!$A$1, 2)</f>
        <v>248.02</v>
      </c>
      <c r="E287" s="108" t="s">
        <v>355</v>
      </c>
      <c r="F287" s="90">
        <v>45</v>
      </c>
      <c r="G287" s="90">
        <f>ROUND(F287*Key!$A$1, 2)</f>
        <v>99.21</v>
      </c>
      <c r="H287" s="108" t="s">
        <v>355</v>
      </c>
      <c r="I287" s="90">
        <v>102.5</v>
      </c>
      <c r="J287" s="90">
        <f>ROUND(I287*Key!$A$1, 2)</f>
        <v>225.97</v>
      </c>
      <c r="K287" s="108" t="s">
        <v>355</v>
      </c>
      <c r="L287" s="90">
        <v>255</v>
      </c>
      <c r="M287" s="94">
        <f>ROUND(L287*Key!$A$1, 2)</f>
        <v>562.17999999999995</v>
      </c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x14ac:dyDescent="0.2">
      <c r="A288" s="26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x14ac:dyDescent="0.2">
      <c r="A289" s="4">
        <v>242</v>
      </c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5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x14ac:dyDescent="0.2">
      <c r="A290" s="6" t="s">
        <v>0</v>
      </c>
      <c r="B290" s="7" t="s">
        <v>7</v>
      </c>
      <c r="C290" s="7" t="s">
        <v>1</v>
      </c>
      <c r="D290" s="7" t="s">
        <v>2</v>
      </c>
      <c r="E290" s="7" t="s">
        <v>8</v>
      </c>
      <c r="F290" s="7" t="s">
        <v>1</v>
      </c>
      <c r="G290" s="7" t="s">
        <v>2</v>
      </c>
      <c r="H290" s="7" t="s">
        <v>9</v>
      </c>
      <c r="I290" s="7" t="s">
        <v>1</v>
      </c>
      <c r="J290" s="7" t="s">
        <v>2</v>
      </c>
      <c r="K290" s="7" t="s">
        <v>10</v>
      </c>
      <c r="L290" s="7" t="s">
        <v>1</v>
      </c>
      <c r="M290" s="8" t="s">
        <v>2</v>
      </c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x14ac:dyDescent="0.2">
      <c r="A291" s="9" t="s">
        <v>5</v>
      </c>
      <c r="B291" s="10"/>
      <c r="C291" s="10"/>
      <c r="D291" s="10">
        <f>ROUND(C291*Key!$A$1, 2)</f>
        <v>0</v>
      </c>
      <c r="E291" s="10"/>
      <c r="F291" s="10"/>
      <c r="G291" s="10">
        <f>ROUND(F291*Key!$A$1, 2)</f>
        <v>0</v>
      </c>
      <c r="H291" s="10"/>
      <c r="I291" s="10"/>
      <c r="J291" s="10">
        <f>ROUND(I291*Key!$A$1, 2)</f>
        <v>0</v>
      </c>
      <c r="K291" s="10"/>
      <c r="L291" s="10"/>
      <c r="M291" s="12">
        <f>ROUND(L291*Key!$A$1, 2)</f>
        <v>0</v>
      </c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x14ac:dyDescent="0.2">
      <c r="A292" s="9" t="s">
        <v>63</v>
      </c>
      <c r="B292" s="10"/>
      <c r="C292" s="10"/>
      <c r="D292" s="10">
        <f>ROUND(C292*Key!$A$1, 2)</f>
        <v>0</v>
      </c>
      <c r="E292" s="10"/>
      <c r="F292" s="10"/>
      <c r="G292" s="10">
        <f>ROUND(F292*Key!$A$1, 2)</f>
        <v>0</v>
      </c>
      <c r="H292" s="10"/>
      <c r="I292" s="10"/>
      <c r="J292" s="10">
        <f>ROUND(I292*Key!$A$1, 2)</f>
        <v>0</v>
      </c>
      <c r="K292" s="10"/>
      <c r="L292" s="10"/>
      <c r="M292" s="12">
        <f>ROUND(L292*Key!$A$1, 2)</f>
        <v>0</v>
      </c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x14ac:dyDescent="0.2">
      <c r="A293" s="9" t="s">
        <v>64</v>
      </c>
      <c r="B293" s="10"/>
      <c r="C293" s="10"/>
      <c r="D293" s="10">
        <f>ROUND(C293*Key!$A$1, 2)</f>
        <v>0</v>
      </c>
      <c r="E293" s="10"/>
      <c r="F293" s="10"/>
      <c r="G293" s="10">
        <f>ROUND(F293*Key!$A$1, 2)</f>
        <v>0</v>
      </c>
      <c r="H293" s="10"/>
      <c r="I293" s="10"/>
      <c r="J293" s="10">
        <f>ROUND(I293*Key!$A$1, 2)</f>
        <v>0</v>
      </c>
      <c r="K293" s="10"/>
      <c r="L293" s="10"/>
      <c r="M293" s="12">
        <f>ROUND(L293*Key!$A$1, 2)</f>
        <v>0</v>
      </c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x14ac:dyDescent="0.2">
      <c r="A294" s="9" t="s">
        <v>65</v>
      </c>
      <c r="B294" s="107" t="s">
        <v>122</v>
      </c>
      <c r="C294" s="10">
        <v>127.5</v>
      </c>
      <c r="D294" s="10">
        <f>ROUND(C294*Key!$A$1, 2)</f>
        <v>281.08999999999997</v>
      </c>
      <c r="E294" s="107" t="s">
        <v>122</v>
      </c>
      <c r="F294" s="10">
        <v>65</v>
      </c>
      <c r="G294" s="10">
        <f>ROUND(F294*Key!$A$1, 2)</f>
        <v>143.30000000000001</v>
      </c>
      <c r="H294" s="107" t="s">
        <v>122</v>
      </c>
      <c r="I294" s="10">
        <v>140</v>
      </c>
      <c r="J294" s="10">
        <f>ROUND(I294*Key!$A$1, 2)</f>
        <v>308.64999999999998</v>
      </c>
      <c r="K294" s="107" t="s">
        <v>122</v>
      </c>
      <c r="L294" s="10">
        <v>330</v>
      </c>
      <c r="M294" s="12">
        <f>ROUND(L294*Key!$A$1, 2)</f>
        <v>727.52</v>
      </c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x14ac:dyDescent="0.2">
      <c r="A295" s="9" t="s">
        <v>66</v>
      </c>
      <c r="B295" s="10" t="s">
        <v>84</v>
      </c>
      <c r="C295" s="10">
        <v>157.5</v>
      </c>
      <c r="D295" s="10">
        <f>ROUND(C295*Key!$A$1, 2)</f>
        <v>347.23</v>
      </c>
      <c r="E295" s="10" t="s">
        <v>84</v>
      </c>
      <c r="F295" s="10">
        <v>105</v>
      </c>
      <c r="G295" s="10">
        <f>ROUND(F295*Key!$A$1, 2)</f>
        <v>231.49</v>
      </c>
      <c r="H295" s="10" t="s">
        <v>84</v>
      </c>
      <c r="I295" s="10">
        <v>215</v>
      </c>
      <c r="J295" s="10">
        <f>ROUND(I295*Key!$A$1, 2)</f>
        <v>473.99</v>
      </c>
      <c r="K295" s="10" t="s">
        <v>84</v>
      </c>
      <c r="L295" s="10">
        <v>477.5</v>
      </c>
      <c r="M295" s="12">
        <f>ROUND(L295*Key!$A$1, 2)</f>
        <v>1052.71</v>
      </c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x14ac:dyDescent="0.2">
      <c r="A296" s="9" t="s">
        <v>67</v>
      </c>
      <c r="B296" s="10"/>
      <c r="C296" s="10"/>
      <c r="D296" s="10">
        <f>ROUND(C296*Key!$A$1, 2)</f>
        <v>0</v>
      </c>
      <c r="E296" s="10"/>
      <c r="F296" s="10"/>
      <c r="G296" s="10">
        <f>ROUND(F296*Key!$A$1, 2)</f>
        <v>0</v>
      </c>
      <c r="H296" s="10"/>
      <c r="I296" s="10"/>
      <c r="J296" s="10">
        <f>ROUND(I296*Key!$A$1, 2)</f>
        <v>0</v>
      </c>
      <c r="K296" s="10"/>
      <c r="L296" s="10"/>
      <c r="M296" s="12">
        <f>ROUND(L296*Key!$A$1, 2)</f>
        <v>0</v>
      </c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x14ac:dyDescent="0.2">
      <c r="A297" s="9" t="s">
        <v>68</v>
      </c>
      <c r="B297" s="10"/>
      <c r="C297" s="10"/>
      <c r="D297" s="10">
        <f>ROUND(C297*Key!$A$1, 2)</f>
        <v>0</v>
      </c>
      <c r="E297" s="10"/>
      <c r="F297" s="10"/>
      <c r="G297" s="10">
        <f>ROUND(F297*Key!$A$1, 2)</f>
        <v>0</v>
      </c>
      <c r="H297" s="10"/>
      <c r="I297" s="10"/>
      <c r="J297" s="10">
        <f>ROUND(I297*Key!$A$1, 2)</f>
        <v>0</v>
      </c>
      <c r="K297" s="10"/>
      <c r="L297" s="10"/>
      <c r="M297" s="12">
        <f>ROUND(L297*Key!$A$1, 2)</f>
        <v>0</v>
      </c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x14ac:dyDescent="0.2">
      <c r="A298" s="9" t="s">
        <v>69</v>
      </c>
      <c r="B298" s="10"/>
      <c r="C298" s="10"/>
      <c r="D298" s="10">
        <f>ROUND(C298*Key!$A$1, 2)</f>
        <v>0</v>
      </c>
      <c r="E298" s="10"/>
      <c r="F298" s="10"/>
      <c r="G298" s="10">
        <f>ROUND(F298*Key!$A$1, 2)</f>
        <v>0</v>
      </c>
      <c r="H298" s="10"/>
      <c r="I298" s="10"/>
      <c r="J298" s="10">
        <f>ROUND(I298*Key!$A$1, 2)</f>
        <v>0</v>
      </c>
      <c r="K298" s="10"/>
      <c r="L298" s="10"/>
      <c r="M298" s="12">
        <f>ROUND(L298*Key!$A$1, 2)</f>
        <v>0</v>
      </c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x14ac:dyDescent="0.2">
      <c r="A299" s="9" t="s">
        <v>3</v>
      </c>
      <c r="B299" s="107" t="s">
        <v>264</v>
      </c>
      <c r="C299" s="10">
        <v>167.5</v>
      </c>
      <c r="D299" s="10">
        <f>ROUND(C299*Key!$A$1, 2)</f>
        <v>369.27</v>
      </c>
      <c r="E299" s="107" t="s">
        <v>264</v>
      </c>
      <c r="F299" s="10">
        <v>100</v>
      </c>
      <c r="G299" s="10">
        <f>ROUND(F299*Key!$A$1, 2)</f>
        <v>220.46</v>
      </c>
      <c r="H299" s="107" t="s">
        <v>264</v>
      </c>
      <c r="I299" s="10">
        <v>220</v>
      </c>
      <c r="J299" s="10">
        <f>ROUND(I299*Key!$A$1, 2)</f>
        <v>485.02</v>
      </c>
      <c r="K299" s="107" t="s">
        <v>264</v>
      </c>
      <c r="L299" s="10">
        <v>487.5</v>
      </c>
      <c r="M299" s="12">
        <f>ROUND(L299*Key!$A$1, 2)</f>
        <v>1074.75</v>
      </c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x14ac:dyDescent="0.2">
      <c r="A300" s="92" t="s">
        <v>70</v>
      </c>
      <c r="B300" s="90"/>
      <c r="C300" s="90"/>
      <c r="D300" s="90">
        <f>ROUND(C300*Key!$A$1, 2)</f>
        <v>0</v>
      </c>
      <c r="E300" s="90"/>
      <c r="F300" s="90"/>
      <c r="G300" s="90">
        <f>ROUND(F300*Key!$A$1, 2)</f>
        <v>0</v>
      </c>
      <c r="H300" s="103"/>
      <c r="I300" s="90"/>
      <c r="J300" s="90">
        <f>ROUND(I300*Key!$A$1, 2)</f>
        <v>0</v>
      </c>
      <c r="K300" s="103"/>
      <c r="L300" s="90"/>
      <c r="M300" s="94">
        <f>ROUND(L300*Key!$A$1, 2)</f>
        <v>0</v>
      </c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x14ac:dyDescent="0.2">
      <c r="A301" s="26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x14ac:dyDescent="0.2">
      <c r="A302" s="4">
        <v>275</v>
      </c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5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x14ac:dyDescent="0.2">
      <c r="A303" s="6" t="s">
        <v>0</v>
      </c>
      <c r="B303" s="7" t="s">
        <v>7</v>
      </c>
      <c r="C303" s="7" t="s">
        <v>1</v>
      </c>
      <c r="D303" s="7" t="s">
        <v>2</v>
      </c>
      <c r="E303" s="7" t="s">
        <v>8</v>
      </c>
      <c r="F303" s="7" t="s">
        <v>1</v>
      </c>
      <c r="G303" s="7" t="s">
        <v>2</v>
      </c>
      <c r="H303" s="7" t="s">
        <v>9</v>
      </c>
      <c r="I303" s="7" t="s">
        <v>1</v>
      </c>
      <c r="J303" s="7" t="s">
        <v>2</v>
      </c>
      <c r="K303" s="7" t="s">
        <v>10</v>
      </c>
      <c r="L303" s="7" t="s">
        <v>1</v>
      </c>
      <c r="M303" s="8" t="s">
        <v>2</v>
      </c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x14ac:dyDescent="0.2">
      <c r="A304" s="9" t="s">
        <v>5</v>
      </c>
      <c r="B304" s="107" t="s">
        <v>105</v>
      </c>
      <c r="C304" s="10">
        <v>145</v>
      </c>
      <c r="D304" s="10">
        <f>ROUND(C304*Key!$A$1, 2)</f>
        <v>319.67</v>
      </c>
      <c r="E304" s="107" t="s">
        <v>105</v>
      </c>
      <c r="F304" s="10">
        <v>62.5</v>
      </c>
      <c r="G304" s="10">
        <f>ROUND(F304*Key!$A$1, 2)</f>
        <v>137.79</v>
      </c>
      <c r="H304" s="107" t="s">
        <v>105</v>
      </c>
      <c r="I304" s="10">
        <v>160</v>
      </c>
      <c r="J304" s="10">
        <f>ROUND(I304*Key!$A$1, 2)</f>
        <v>352.74</v>
      </c>
      <c r="K304" s="107" t="s">
        <v>105</v>
      </c>
      <c r="L304" s="10">
        <v>367.5</v>
      </c>
      <c r="M304" s="12">
        <f>ROUND(L304*Key!$A$1, 2)</f>
        <v>810.2</v>
      </c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x14ac:dyDescent="0.2">
      <c r="A305" s="9" t="s">
        <v>63</v>
      </c>
      <c r="B305" s="10" t="s">
        <v>324</v>
      </c>
      <c r="C305" s="10">
        <v>152.5</v>
      </c>
      <c r="D305" s="10">
        <f>ROUND(C305*Key!$A$1, 2)</f>
        <v>336.2</v>
      </c>
      <c r="E305" s="10" t="s">
        <v>324</v>
      </c>
      <c r="F305" s="10">
        <v>70</v>
      </c>
      <c r="G305" s="10">
        <f>ROUND(F305*Key!$A$1, 2)</f>
        <v>154.32</v>
      </c>
      <c r="H305" s="10" t="s">
        <v>324</v>
      </c>
      <c r="I305" s="10">
        <v>147.5</v>
      </c>
      <c r="J305" s="10">
        <f>ROUND(I305*Key!$A$1, 2)</f>
        <v>325.18</v>
      </c>
      <c r="K305" s="10" t="s">
        <v>324</v>
      </c>
      <c r="L305" s="10">
        <v>357.5</v>
      </c>
      <c r="M305" s="12">
        <f>ROUND(L305*Key!$A$1, 2)</f>
        <v>788.15</v>
      </c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x14ac:dyDescent="0.2">
      <c r="A306" s="9" t="s">
        <v>64</v>
      </c>
      <c r="B306" s="10" t="s">
        <v>209</v>
      </c>
      <c r="C306" s="10">
        <v>155</v>
      </c>
      <c r="D306" s="10">
        <f>ROUND(C306*Key!$A$1, 2)</f>
        <v>341.72</v>
      </c>
      <c r="E306" s="10" t="s">
        <v>209</v>
      </c>
      <c r="F306" s="10">
        <v>80</v>
      </c>
      <c r="G306" s="10">
        <f>ROUND(F306*Key!$A$1, 2)</f>
        <v>176.37</v>
      </c>
      <c r="H306" s="10" t="s">
        <v>209</v>
      </c>
      <c r="I306" s="10">
        <v>140</v>
      </c>
      <c r="J306" s="10">
        <f>ROUND(I306*Key!$A$1, 2)</f>
        <v>308.64999999999998</v>
      </c>
      <c r="K306" s="10" t="s">
        <v>209</v>
      </c>
      <c r="L306" s="10">
        <v>372.5</v>
      </c>
      <c r="M306" s="12">
        <f>ROUND(L306*Key!$A$1, 2)</f>
        <v>821.22</v>
      </c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x14ac:dyDescent="0.2">
      <c r="A307" s="9" t="s">
        <v>65</v>
      </c>
      <c r="B307" s="107" t="s">
        <v>105</v>
      </c>
      <c r="C307" s="10">
        <v>127.5</v>
      </c>
      <c r="D307" s="10">
        <f>ROUND(C307*Key!$A$1, 2)</f>
        <v>281.08999999999997</v>
      </c>
      <c r="E307" s="107" t="s">
        <v>105</v>
      </c>
      <c r="F307" s="10">
        <v>62.5</v>
      </c>
      <c r="G307" s="10">
        <f>ROUND(F307*Key!$A$1, 2)</f>
        <v>137.79</v>
      </c>
      <c r="H307" s="107" t="s">
        <v>105</v>
      </c>
      <c r="I307" s="10">
        <v>150</v>
      </c>
      <c r="J307" s="10">
        <f>ROUND(I307*Key!$A$1, 2)</f>
        <v>330.69</v>
      </c>
      <c r="K307" s="107" t="s">
        <v>105</v>
      </c>
      <c r="L307" s="10">
        <v>330</v>
      </c>
      <c r="M307" s="12">
        <f>ROUND(L307*Key!$A$1, 2)</f>
        <v>727.52</v>
      </c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x14ac:dyDescent="0.2">
      <c r="A308" s="9" t="s">
        <v>66</v>
      </c>
      <c r="B308" s="10"/>
      <c r="C308" s="10"/>
      <c r="D308" s="10">
        <f>ROUND(C308*Key!$A$1, 2)</f>
        <v>0</v>
      </c>
      <c r="E308" s="10"/>
      <c r="F308" s="10"/>
      <c r="G308" s="10">
        <f>ROUND(F308*Key!$A$1, 2)</f>
        <v>0</v>
      </c>
      <c r="H308" s="10"/>
      <c r="I308" s="10"/>
      <c r="J308" s="10">
        <f>ROUND(I308*Key!$A$1, 2)</f>
        <v>0</v>
      </c>
      <c r="K308" s="10"/>
      <c r="L308" s="10"/>
      <c r="M308" s="12">
        <f>ROUND(L308*Key!$A$1, 2)</f>
        <v>0</v>
      </c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x14ac:dyDescent="0.2">
      <c r="A309" s="9" t="s">
        <v>67</v>
      </c>
      <c r="B309" s="10"/>
      <c r="C309" s="10"/>
      <c r="D309" s="10">
        <f>ROUND(C309*Key!$A$1, 2)</f>
        <v>0</v>
      </c>
      <c r="E309" s="10"/>
      <c r="F309" s="10"/>
      <c r="G309" s="10">
        <f>ROUND(F309*Key!$A$1, 2)</f>
        <v>0</v>
      </c>
      <c r="H309" s="10"/>
      <c r="I309" s="10"/>
      <c r="J309" s="10">
        <f>ROUND(I309*Key!$A$1, 2)</f>
        <v>0</v>
      </c>
      <c r="K309" s="10"/>
      <c r="L309" s="10"/>
      <c r="M309" s="12">
        <f>ROUND(L309*Key!$A$1, 2)</f>
        <v>0</v>
      </c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x14ac:dyDescent="0.2">
      <c r="A310" s="9" t="s">
        <v>68</v>
      </c>
      <c r="B310" s="10"/>
      <c r="C310" s="10"/>
      <c r="D310" s="10">
        <f>ROUND(C310*Key!$A$1, 2)</f>
        <v>0</v>
      </c>
      <c r="E310" s="10"/>
      <c r="F310" s="10"/>
      <c r="G310" s="10">
        <f>ROUND(F310*Key!$A$1, 2)</f>
        <v>0</v>
      </c>
      <c r="H310" s="10"/>
      <c r="I310" s="10"/>
      <c r="J310" s="10">
        <f>ROUND(I310*Key!$A$1, 2)</f>
        <v>0</v>
      </c>
      <c r="K310" s="10"/>
      <c r="L310" s="10"/>
      <c r="M310" s="12">
        <f>ROUND(L310*Key!$A$1, 2)</f>
        <v>0</v>
      </c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x14ac:dyDescent="0.2">
      <c r="A311" s="9" t="s">
        <v>69</v>
      </c>
      <c r="B311" s="10"/>
      <c r="C311" s="10"/>
      <c r="D311" s="10">
        <f>ROUND(C311*Key!$A$1, 2)</f>
        <v>0</v>
      </c>
      <c r="E311" s="10"/>
      <c r="F311" s="10"/>
      <c r="G311" s="10">
        <f>ROUND(F311*Key!$A$1, 2)</f>
        <v>0</v>
      </c>
      <c r="H311" s="10"/>
      <c r="I311" s="10"/>
      <c r="J311" s="10">
        <f>ROUND(I311*Key!$A$1, 2)</f>
        <v>0</v>
      </c>
      <c r="K311" s="10"/>
      <c r="L311" s="10"/>
      <c r="M311" s="12">
        <f>ROUND(L311*Key!$A$1, 2)</f>
        <v>0</v>
      </c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x14ac:dyDescent="0.2">
      <c r="A312" s="9" t="s">
        <v>3</v>
      </c>
      <c r="B312" s="10" t="s">
        <v>102</v>
      </c>
      <c r="C312" s="10">
        <v>170</v>
      </c>
      <c r="D312" s="10">
        <f>ROUND(C312*Key!$A$1, 2)</f>
        <v>374.79</v>
      </c>
      <c r="E312" s="10" t="s">
        <v>209</v>
      </c>
      <c r="F312" s="10">
        <v>80</v>
      </c>
      <c r="G312" s="10">
        <f>ROUND(F312*Key!$A$1, 2)</f>
        <v>176.37</v>
      </c>
      <c r="H312" s="10" t="s">
        <v>102</v>
      </c>
      <c r="I312" s="10">
        <v>182.5</v>
      </c>
      <c r="J312" s="10">
        <f>ROUND(I312*Key!$A$1, 2)</f>
        <v>402.34</v>
      </c>
      <c r="K312" s="10" t="s">
        <v>102</v>
      </c>
      <c r="L312" s="10">
        <v>427.5</v>
      </c>
      <c r="M312" s="12">
        <f>ROUND(L312*Key!$A$1, 2)</f>
        <v>942.48</v>
      </c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x14ac:dyDescent="0.2">
      <c r="A313" s="92" t="s">
        <v>70</v>
      </c>
      <c r="B313" s="90"/>
      <c r="C313" s="90"/>
      <c r="D313" s="90">
        <f>ROUND(C313*Key!$A$1, 2)</f>
        <v>0</v>
      </c>
      <c r="E313" s="90"/>
      <c r="F313" s="90"/>
      <c r="G313" s="90">
        <f>ROUND(F313*Key!$A$1, 2)</f>
        <v>0</v>
      </c>
      <c r="H313" s="103"/>
      <c r="I313" s="90"/>
      <c r="J313" s="90">
        <f>ROUND(I313*Key!$A$1, 2)</f>
        <v>0</v>
      </c>
      <c r="K313" s="103"/>
      <c r="L313" s="90"/>
      <c r="M313" s="94">
        <f>ROUND(L313*Key!$A$1, 2)</f>
        <v>0</v>
      </c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x14ac:dyDescent="0.2">
      <c r="A314" s="26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x14ac:dyDescent="0.2">
      <c r="A315" s="4">
        <v>308</v>
      </c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5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x14ac:dyDescent="0.2">
      <c r="A316" s="6" t="s">
        <v>0</v>
      </c>
      <c r="B316" s="7" t="s">
        <v>7</v>
      </c>
      <c r="C316" s="7" t="s">
        <v>1</v>
      </c>
      <c r="D316" s="7" t="s">
        <v>2</v>
      </c>
      <c r="E316" s="7" t="s">
        <v>8</v>
      </c>
      <c r="F316" s="7" t="s">
        <v>1</v>
      </c>
      <c r="G316" s="7" t="s">
        <v>2</v>
      </c>
      <c r="H316" s="7" t="s">
        <v>9</v>
      </c>
      <c r="I316" s="7" t="s">
        <v>1</v>
      </c>
      <c r="J316" s="7" t="s">
        <v>2</v>
      </c>
      <c r="K316" s="7" t="s">
        <v>10</v>
      </c>
      <c r="L316" s="7" t="s">
        <v>1</v>
      </c>
      <c r="M316" s="8" t="s">
        <v>2</v>
      </c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x14ac:dyDescent="0.2">
      <c r="A317" s="9" t="s">
        <v>5</v>
      </c>
      <c r="B317" s="107"/>
      <c r="C317" s="10"/>
      <c r="D317" s="10">
        <f>ROUND(C317*Key!$A$1, 2)</f>
        <v>0</v>
      </c>
      <c r="E317" s="107"/>
      <c r="F317" s="10"/>
      <c r="G317" s="10">
        <f>ROUND(F317*Key!$A$1, 2)</f>
        <v>0</v>
      </c>
      <c r="H317" s="107"/>
      <c r="I317" s="10"/>
      <c r="J317" s="10">
        <f>ROUND(I317*Key!$A$1, 2)</f>
        <v>0</v>
      </c>
      <c r="K317" s="107"/>
      <c r="L317" s="10"/>
      <c r="M317" s="12">
        <f>ROUND(L317*Key!$A$1, 2)</f>
        <v>0</v>
      </c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x14ac:dyDescent="0.2">
      <c r="A318" s="9" t="s">
        <v>63</v>
      </c>
      <c r="B318" s="10"/>
      <c r="C318" s="10"/>
      <c r="D318" s="10">
        <f>ROUND(C318*Key!$A$1, 2)</f>
        <v>0</v>
      </c>
      <c r="E318" s="10"/>
      <c r="F318" s="10"/>
      <c r="G318" s="10">
        <f>ROUND(F318*Key!$A$1, 2)</f>
        <v>0</v>
      </c>
      <c r="H318" s="10"/>
      <c r="I318" s="10"/>
      <c r="J318" s="10">
        <f>ROUND(I318*Key!$A$1, 2)</f>
        <v>0</v>
      </c>
      <c r="K318" s="10"/>
      <c r="L318" s="10"/>
      <c r="M318" s="12">
        <f>ROUND(L318*Key!$A$1, 2)</f>
        <v>0</v>
      </c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x14ac:dyDescent="0.2">
      <c r="A319" s="9" t="s">
        <v>64</v>
      </c>
      <c r="B319" s="10"/>
      <c r="C319" s="10"/>
      <c r="D319" s="10">
        <f>ROUND(C319*Key!$A$1, 2)</f>
        <v>0</v>
      </c>
      <c r="E319" s="10"/>
      <c r="F319" s="10"/>
      <c r="G319" s="10">
        <f>ROUND(F319*Key!$A$1, 2)</f>
        <v>0</v>
      </c>
      <c r="H319" s="10"/>
      <c r="I319" s="10"/>
      <c r="J319" s="10">
        <f>ROUND(I319*Key!$A$1, 2)</f>
        <v>0</v>
      </c>
      <c r="K319" s="10"/>
      <c r="L319" s="10"/>
      <c r="M319" s="12">
        <f>ROUND(L319*Key!$A$1, 2)</f>
        <v>0</v>
      </c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x14ac:dyDescent="0.2">
      <c r="A320" s="9" t="s">
        <v>65</v>
      </c>
      <c r="B320" s="107"/>
      <c r="C320" s="10"/>
      <c r="D320" s="10">
        <f>ROUND(C320*Key!$A$1, 2)</f>
        <v>0</v>
      </c>
      <c r="E320" s="107"/>
      <c r="F320" s="10"/>
      <c r="G320" s="10">
        <f>ROUND(F320*Key!$A$1, 2)</f>
        <v>0</v>
      </c>
      <c r="H320" s="107"/>
      <c r="I320" s="10"/>
      <c r="J320" s="10">
        <f>ROUND(I320*Key!$A$1, 2)</f>
        <v>0</v>
      </c>
      <c r="K320" s="107"/>
      <c r="L320" s="10"/>
      <c r="M320" s="12">
        <f>ROUND(L320*Key!$A$1, 2)</f>
        <v>0</v>
      </c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x14ac:dyDescent="0.2">
      <c r="A321" s="9" t="s">
        <v>66</v>
      </c>
      <c r="B321" s="10"/>
      <c r="C321" s="10"/>
      <c r="D321" s="10">
        <f>ROUND(C321*Key!$A$1, 2)</f>
        <v>0</v>
      </c>
      <c r="E321" s="10"/>
      <c r="F321" s="10"/>
      <c r="G321" s="10">
        <f>ROUND(F321*Key!$A$1, 2)</f>
        <v>0</v>
      </c>
      <c r="H321" s="10"/>
      <c r="I321" s="10"/>
      <c r="J321" s="10">
        <f>ROUND(I321*Key!$A$1, 2)</f>
        <v>0</v>
      </c>
      <c r="K321" s="10"/>
      <c r="L321" s="10"/>
      <c r="M321" s="12">
        <f>ROUND(L321*Key!$A$1, 2)</f>
        <v>0</v>
      </c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x14ac:dyDescent="0.2">
      <c r="A322" s="9" t="s">
        <v>67</v>
      </c>
      <c r="B322" s="10"/>
      <c r="C322" s="10"/>
      <c r="D322" s="10">
        <f>ROUND(C322*Key!$A$1, 2)</f>
        <v>0</v>
      </c>
      <c r="E322" s="10"/>
      <c r="F322" s="10"/>
      <c r="G322" s="10">
        <f>ROUND(F322*Key!$A$1, 2)</f>
        <v>0</v>
      </c>
      <c r="H322" s="10"/>
      <c r="I322" s="10"/>
      <c r="J322" s="10">
        <f>ROUND(I322*Key!$A$1, 2)</f>
        <v>0</v>
      </c>
      <c r="K322" s="10"/>
      <c r="L322" s="10"/>
      <c r="M322" s="12">
        <f>ROUND(L322*Key!$A$1, 2)</f>
        <v>0</v>
      </c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x14ac:dyDescent="0.2">
      <c r="A323" s="9" t="s">
        <v>68</v>
      </c>
      <c r="B323" s="10"/>
      <c r="C323" s="10"/>
      <c r="D323" s="10">
        <f>ROUND(C323*Key!$A$1, 2)</f>
        <v>0</v>
      </c>
      <c r="E323" s="10"/>
      <c r="F323" s="10"/>
      <c r="G323" s="10">
        <f>ROUND(F323*Key!$A$1, 2)</f>
        <v>0</v>
      </c>
      <c r="H323" s="10"/>
      <c r="I323" s="10"/>
      <c r="J323" s="10">
        <f>ROUND(I323*Key!$A$1, 2)</f>
        <v>0</v>
      </c>
      <c r="K323" s="10"/>
      <c r="L323" s="10"/>
      <c r="M323" s="12">
        <f>ROUND(L323*Key!$A$1, 2)</f>
        <v>0</v>
      </c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x14ac:dyDescent="0.2">
      <c r="A324" s="9" t="s">
        <v>69</v>
      </c>
      <c r="B324" s="10"/>
      <c r="C324" s="10"/>
      <c r="D324" s="10">
        <f>ROUND(C324*Key!$A$1, 2)</f>
        <v>0</v>
      </c>
      <c r="E324" s="10"/>
      <c r="F324" s="10"/>
      <c r="G324" s="10">
        <f>ROUND(F324*Key!$A$1, 2)</f>
        <v>0</v>
      </c>
      <c r="H324" s="10"/>
      <c r="I324" s="10"/>
      <c r="J324" s="10">
        <f>ROUND(I324*Key!$A$1, 2)</f>
        <v>0</v>
      </c>
      <c r="K324" s="10"/>
      <c r="L324" s="10"/>
      <c r="M324" s="12">
        <f>ROUND(L324*Key!$A$1, 2)</f>
        <v>0</v>
      </c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x14ac:dyDescent="0.2">
      <c r="A325" s="9" t="s">
        <v>3</v>
      </c>
      <c r="B325" s="10"/>
      <c r="C325" s="10"/>
      <c r="D325" s="10">
        <f>ROUND(C325*Key!$A$1, 2)</f>
        <v>0</v>
      </c>
      <c r="E325" s="10"/>
      <c r="F325" s="10"/>
      <c r="G325" s="10">
        <f>ROUND(F325*Key!$A$1, 2)</f>
        <v>0</v>
      </c>
      <c r="H325" s="10"/>
      <c r="I325" s="10"/>
      <c r="J325" s="10">
        <f>ROUND(I325*Key!$A$1, 2)</f>
        <v>0</v>
      </c>
      <c r="K325" s="10"/>
      <c r="L325" s="10"/>
      <c r="M325" s="12">
        <f>ROUND(L325*Key!$A$1, 2)</f>
        <v>0</v>
      </c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x14ac:dyDescent="0.2">
      <c r="A326" s="92" t="s">
        <v>70</v>
      </c>
      <c r="B326" s="90"/>
      <c r="C326" s="90"/>
      <c r="D326" s="90">
        <f>ROUND(C326*Key!$A$1, 2)</f>
        <v>0</v>
      </c>
      <c r="E326" s="90"/>
      <c r="F326" s="90"/>
      <c r="G326" s="90">
        <f>ROUND(F326*Key!$A$1, 2)</f>
        <v>0</v>
      </c>
      <c r="H326" s="103"/>
      <c r="I326" s="90"/>
      <c r="J326" s="90">
        <f>ROUND(I326*Key!$A$1, 2)</f>
        <v>0</v>
      </c>
      <c r="K326" s="103"/>
      <c r="L326" s="90"/>
      <c r="M326" s="94">
        <f>ROUND(L326*Key!$A$1, 2)</f>
        <v>0</v>
      </c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x14ac:dyDescent="0.2">
      <c r="A327" s="26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x14ac:dyDescent="0.2">
      <c r="A328" s="4" t="s">
        <v>6</v>
      </c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5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x14ac:dyDescent="0.2">
      <c r="A329" s="6" t="s">
        <v>0</v>
      </c>
      <c r="B329" s="7" t="s">
        <v>7</v>
      </c>
      <c r="C329" s="7" t="s">
        <v>1</v>
      </c>
      <c r="D329" s="7" t="s">
        <v>2</v>
      </c>
      <c r="E329" s="7" t="s">
        <v>8</v>
      </c>
      <c r="F329" s="7" t="s">
        <v>1</v>
      </c>
      <c r="G329" s="7" t="s">
        <v>2</v>
      </c>
      <c r="H329" s="7" t="s">
        <v>9</v>
      </c>
      <c r="I329" s="7" t="s">
        <v>1</v>
      </c>
      <c r="J329" s="7" t="s">
        <v>2</v>
      </c>
      <c r="K329" s="7" t="s">
        <v>10</v>
      </c>
      <c r="L329" s="7" t="s">
        <v>1</v>
      </c>
      <c r="M329" s="8" t="s">
        <v>2</v>
      </c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x14ac:dyDescent="0.2">
      <c r="A330" s="9" t="s">
        <v>5</v>
      </c>
      <c r="B330" s="107"/>
      <c r="C330" s="10"/>
      <c r="D330" s="10">
        <f>ROUND(C330*Key!$A$1, 2)</f>
        <v>0</v>
      </c>
      <c r="E330" s="107"/>
      <c r="F330" s="10"/>
      <c r="G330" s="10">
        <f>ROUND(F330*Key!$A$1, 2)</f>
        <v>0</v>
      </c>
      <c r="H330" s="107"/>
      <c r="I330" s="10"/>
      <c r="J330" s="10">
        <f>ROUND(I330*Key!$A$1, 2)</f>
        <v>0</v>
      </c>
      <c r="K330" s="107"/>
      <c r="L330" s="10"/>
      <c r="M330" s="12">
        <f>ROUND(L330*Key!$A$1, 2)</f>
        <v>0</v>
      </c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x14ac:dyDescent="0.2">
      <c r="A331" s="9" t="s">
        <v>63</v>
      </c>
      <c r="B331" s="10"/>
      <c r="C331" s="10"/>
      <c r="D331" s="10">
        <f>ROUND(C331*Key!$A$1, 2)</f>
        <v>0</v>
      </c>
      <c r="E331" s="10"/>
      <c r="F331" s="10"/>
      <c r="G331" s="10">
        <f>ROUND(F331*Key!$A$1, 2)</f>
        <v>0</v>
      </c>
      <c r="H331" s="10"/>
      <c r="I331" s="10"/>
      <c r="J331" s="10">
        <f>ROUND(I331*Key!$A$1, 2)</f>
        <v>0</v>
      </c>
      <c r="K331" s="10"/>
      <c r="L331" s="10"/>
      <c r="M331" s="12">
        <f>ROUND(L331*Key!$A$1, 2)</f>
        <v>0</v>
      </c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x14ac:dyDescent="0.2">
      <c r="A332" s="9" t="s">
        <v>64</v>
      </c>
      <c r="B332" s="10"/>
      <c r="C332" s="10"/>
      <c r="D332" s="10">
        <f>ROUND(C332*Key!$A$1, 2)</f>
        <v>0</v>
      </c>
      <c r="E332" s="10"/>
      <c r="F332" s="10"/>
      <c r="G332" s="10">
        <f>ROUND(F332*Key!$A$1, 2)</f>
        <v>0</v>
      </c>
      <c r="H332" s="10"/>
      <c r="I332" s="10"/>
      <c r="J332" s="10">
        <f>ROUND(I332*Key!$A$1, 2)</f>
        <v>0</v>
      </c>
      <c r="K332" s="10"/>
      <c r="L332" s="10"/>
      <c r="M332" s="12">
        <f>ROUND(L332*Key!$A$1, 2)</f>
        <v>0</v>
      </c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x14ac:dyDescent="0.2">
      <c r="A333" s="9" t="s">
        <v>65</v>
      </c>
      <c r="B333" s="107"/>
      <c r="C333" s="10"/>
      <c r="D333" s="10">
        <f>ROUND(C333*Key!$A$1, 2)</f>
        <v>0</v>
      </c>
      <c r="E333" s="107"/>
      <c r="F333" s="10"/>
      <c r="G333" s="10">
        <f>ROUND(F333*Key!$A$1, 2)</f>
        <v>0</v>
      </c>
      <c r="H333" s="107"/>
      <c r="I333" s="10"/>
      <c r="J333" s="10">
        <f>ROUND(I333*Key!$A$1, 2)</f>
        <v>0</v>
      </c>
      <c r="K333" s="107"/>
      <c r="L333" s="10"/>
      <c r="M333" s="12">
        <f>ROUND(L333*Key!$A$1, 2)</f>
        <v>0</v>
      </c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x14ac:dyDescent="0.2">
      <c r="A334" s="9" t="s">
        <v>66</v>
      </c>
      <c r="B334" s="10"/>
      <c r="C334" s="10"/>
      <c r="D334" s="10">
        <f>ROUND(C334*Key!$A$1, 2)</f>
        <v>0</v>
      </c>
      <c r="E334" s="10"/>
      <c r="F334" s="10"/>
      <c r="G334" s="10">
        <f>ROUND(F334*Key!$A$1, 2)</f>
        <v>0</v>
      </c>
      <c r="H334" s="10"/>
      <c r="I334" s="10"/>
      <c r="J334" s="10">
        <f>ROUND(I334*Key!$A$1, 2)</f>
        <v>0</v>
      </c>
      <c r="K334" s="10"/>
      <c r="L334" s="10"/>
      <c r="M334" s="12">
        <f>ROUND(L334*Key!$A$1, 2)</f>
        <v>0</v>
      </c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x14ac:dyDescent="0.2">
      <c r="A335" s="9" t="s">
        <v>67</v>
      </c>
      <c r="B335" s="10"/>
      <c r="C335" s="10"/>
      <c r="D335" s="10">
        <f>ROUND(C335*Key!$A$1, 2)</f>
        <v>0</v>
      </c>
      <c r="E335" s="10"/>
      <c r="F335" s="10"/>
      <c r="G335" s="10">
        <f>ROUND(F335*Key!$A$1, 2)</f>
        <v>0</v>
      </c>
      <c r="H335" s="10"/>
      <c r="I335" s="10"/>
      <c r="J335" s="10">
        <f>ROUND(I335*Key!$A$1, 2)</f>
        <v>0</v>
      </c>
      <c r="K335" s="10"/>
      <c r="L335" s="10"/>
      <c r="M335" s="12">
        <f>ROUND(L335*Key!$A$1, 2)</f>
        <v>0</v>
      </c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x14ac:dyDescent="0.2">
      <c r="A336" s="9" t="s">
        <v>68</v>
      </c>
      <c r="B336" s="10"/>
      <c r="C336" s="10"/>
      <c r="D336" s="10">
        <f>ROUND(C336*Key!$A$1, 2)</f>
        <v>0</v>
      </c>
      <c r="E336" s="10"/>
      <c r="F336" s="10"/>
      <c r="G336" s="10">
        <f>ROUND(F336*Key!$A$1, 2)</f>
        <v>0</v>
      </c>
      <c r="H336" s="10"/>
      <c r="I336" s="10"/>
      <c r="J336" s="10">
        <f>ROUND(I336*Key!$A$1, 2)</f>
        <v>0</v>
      </c>
      <c r="K336" s="10"/>
      <c r="L336" s="10"/>
      <c r="M336" s="12">
        <f>ROUND(L336*Key!$A$1, 2)</f>
        <v>0</v>
      </c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x14ac:dyDescent="0.2">
      <c r="A337" s="9" t="s">
        <v>69</v>
      </c>
      <c r="B337" s="10"/>
      <c r="C337" s="10"/>
      <c r="D337" s="10">
        <f>ROUND(C337*Key!$A$1, 2)</f>
        <v>0</v>
      </c>
      <c r="E337" s="10"/>
      <c r="F337" s="10"/>
      <c r="G337" s="10">
        <f>ROUND(F337*Key!$A$1, 2)</f>
        <v>0</v>
      </c>
      <c r="H337" s="10"/>
      <c r="I337" s="10"/>
      <c r="J337" s="10">
        <f>ROUND(I337*Key!$A$1, 2)</f>
        <v>0</v>
      </c>
      <c r="K337" s="10"/>
      <c r="L337" s="10"/>
      <c r="M337" s="12">
        <f>ROUND(L337*Key!$A$1, 2)</f>
        <v>0</v>
      </c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x14ac:dyDescent="0.2">
      <c r="A338" s="9" t="s">
        <v>3</v>
      </c>
      <c r="B338" s="10"/>
      <c r="C338" s="10"/>
      <c r="D338" s="10">
        <f>ROUND(C338*Key!$A$1, 2)</f>
        <v>0</v>
      </c>
      <c r="E338" s="10"/>
      <c r="F338" s="10"/>
      <c r="G338" s="10">
        <f>ROUND(F338*Key!$A$1, 2)</f>
        <v>0</v>
      </c>
      <c r="H338" s="10"/>
      <c r="I338" s="10"/>
      <c r="J338" s="10">
        <f>ROUND(I338*Key!$A$1, 2)</f>
        <v>0</v>
      </c>
      <c r="K338" s="10"/>
      <c r="L338" s="10"/>
      <c r="M338" s="12">
        <f>ROUND(L338*Key!$A$1, 2)</f>
        <v>0</v>
      </c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x14ac:dyDescent="0.2">
      <c r="A339" s="92" t="s">
        <v>70</v>
      </c>
      <c r="B339" s="90"/>
      <c r="C339" s="90"/>
      <c r="D339" s="90">
        <f>ROUND(C339*Key!$A$1, 2)</f>
        <v>0</v>
      </c>
      <c r="E339" s="90"/>
      <c r="F339" s="90"/>
      <c r="G339" s="90">
        <f>ROUND(F339*Key!$A$1, 2)</f>
        <v>0</v>
      </c>
      <c r="H339" s="103"/>
      <c r="I339" s="90"/>
      <c r="J339" s="90">
        <f>ROUND(I339*Key!$A$1, 2)</f>
        <v>0</v>
      </c>
      <c r="K339" s="103"/>
      <c r="L339" s="90"/>
      <c r="M339" s="94">
        <f>ROUND(L339*Key!$A$1, 2)</f>
        <v>0</v>
      </c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x14ac:dyDescent="0.2">
      <c r="A340" s="26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x14ac:dyDescent="0.2">
      <c r="A341" s="26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x14ac:dyDescent="0.2">
      <c r="A342" s="26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x14ac:dyDescent="0.2">
      <c r="A343" s="26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x14ac:dyDescent="0.2">
      <c r="A344" s="26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x14ac:dyDescent="0.2">
      <c r="A345" s="26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x14ac:dyDescent="0.2">
      <c r="A346" s="26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x14ac:dyDescent="0.2">
      <c r="A347" s="26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x14ac:dyDescent="0.2">
      <c r="A348" s="26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x14ac:dyDescent="0.2">
      <c r="A349" s="26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x14ac:dyDescent="0.2">
      <c r="A350" s="26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x14ac:dyDescent="0.2">
      <c r="A351" s="26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x14ac:dyDescent="0.2">
      <c r="A352" s="26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x14ac:dyDescent="0.2">
      <c r="A353" s="26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x14ac:dyDescent="0.2">
      <c r="A354" s="26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x14ac:dyDescent="0.2">
      <c r="A355" s="26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x14ac:dyDescent="0.2">
      <c r="A356" s="26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x14ac:dyDescent="0.2">
      <c r="A357" s="26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x14ac:dyDescent="0.2">
      <c r="A358" s="26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x14ac:dyDescent="0.2">
      <c r="A359" s="26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x14ac:dyDescent="0.2">
      <c r="A360" s="26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x14ac:dyDescent="0.2">
      <c r="A361" s="26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x14ac:dyDescent="0.2">
      <c r="A362" s="26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x14ac:dyDescent="0.2">
      <c r="A363" s="26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x14ac:dyDescent="0.2">
      <c r="A364" s="26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x14ac:dyDescent="0.2">
      <c r="A365" s="26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x14ac:dyDescent="0.2">
      <c r="A366" s="26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x14ac:dyDescent="0.2">
      <c r="A367" s="26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x14ac:dyDescent="0.2">
      <c r="A368" s="26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x14ac:dyDescent="0.2">
      <c r="A369" s="26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x14ac:dyDescent="0.2">
      <c r="A370" s="26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x14ac:dyDescent="0.2">
      <c r="A371" s="26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x14ac:dyDescent="0.2">
      <c r="A372" s="26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x14ac:dyDescent="0.2">
      <c r="A373" s="26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x14ac:dyDescent="0.2">
      <c r="A374" s="26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x14ac:dyDescent="0.2">
      <c r="A375" s="26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x14ac:dyDescent="0.2">
      <c r="A376" s="26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x14ac:dyDescent="0.2">
      <c r="A377" s="26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x14ac:dyDescent="0.2">
      <c r="A378" s="26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x14ac:dyDescent="0.2">
      <c r="A379" s="26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x14ac:dyDescent="0.2">
      <c r="A380" s="26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x14ac:dyDescent="0.2">
      <c r="A381" s="26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x14ac:dyDescent="0.2">
      <c r="A382" s="26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x14ac:dyDescent="0.2">
      <c r="A383" s="26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x14ac:dyDescent="0.2">
      <c r="A384" s="26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x14ac:dyDescent="0.2">
      <c r="A385" s="26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x14ac:dyDescent="0.2">
      <c r="A386" s="26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x14ac:dyDescent="0.2">
      <c r="A387" s="26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x14ac:dyDescent="0.2">
      <c r="A388" s="26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x14ac:dyDescent="0.2">
      <c r="A389" s="26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x14ac:dyDescent="0.2">
      <c r="A390" s="26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x14ac:dyDescent="0.2">
      <c r="A391" s="26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x14ac:dyDescent="0.2">
      <c r="A392" s="26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x14ac:dyDescent="0.2">
      <c r="A393" s="26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x14ac:dyDescent="0.2">
      <c r="A394" s="26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x14ac:dyDescent="0.2">
      <c r="A395" s="26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x14ac:dyDescent="0.2">
      <c r="A396" s="26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x14ac:dyDescent="0.2">
      <c r="A397" s="26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x14ac:dyDescent="0.2">
      <c r="A398" s="26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x14ac:dyDescent="0.2">
      <c r="A399" s="26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x14ac:dyDescent="0.2">
      <c r="A400" s="26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x14ac:dyDescent="0.2">
      <c r="A401" s="26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x14ac:dyDescent="0.2">
      <c r="A402" s="26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x14ac:dyDescent="0.2">
      <c r="A403" s="26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x14ac:dyDescent="0.2">
      <c r="A404" s="26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x14ac:dyDescent="0.2">
      <c r="A405" s="26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x14ac:dyDescent="0.2">
      <c r="A406" s="26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x14ac:dyDescent="0.2">
      <c r="A407" s="26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x14ac:dyDescent="0.2">
      <c r="A408" s="26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x14ac:dyDescent="0.2">
      <c r="A409" s="26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x14ac:dyDescent="0.2">
      <c r="A410" s="26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x14ac:dyDescent="0.2">
      <c r="A411" s="26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x14ac:dyDescent="0.2">
      <c r="A412" s="26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x14ac:dyDescent="0.2">
      <c r="A413" s="26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x14ac:dyDescent="0.2">
      <c r="A414" s="26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x14ac:dyDescent="0.2">
      <c r="A415" s="26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x14ac:dyDescent="0.2">
      <c r="A416" s="26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x14ac:dyDescent="0.2">
      <c r="A417" s="26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x14ac:dyDescent="0.2">
      <c r="A418" s="26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x14ac:dyDescent="0.2">
      <c r="A419" s="26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x14ac:dyDescent="0.2">
      <c r="A420" s="26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x14ac:dyDescent="0.2">
      <c r="A421" s="26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x14ac:dyDescent="0.2">
      <c r="A422" s="26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x14ac:dyDescent="0.2">
      <c r="A423" s="26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x14ac:dyDescent="0.2">
      <c r="A424" s="26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x14ac:dyDescent="0.2">
      <c r="A425" s="26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x14ac:dyDescent="0.2">
      <c r="A426" s="26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x14ac:dyDescent="0.2">
      <c r="A427" s="26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x14ac:dyDescent="0.2">
      <c r="A428" s="26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x14ac:dyDescent="0.2">
      <c r="A429" s="26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x14ac:dyDescent="0.2">
      <c r="A430" s="26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x14ac:dyDescent="0.2">
      <c r="A431" s="26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x14ac:dyDescent="0.2">
      <c r="A432" s="26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x14ac:dyDescent="0.2">
      <c r="A433" s="26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x14ac:dyDescent="0.2">
      <c r="A434" s="26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x14ac:dyDescent="0.2">
      <c r="A435" s="26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x14ac:dyDescent="0.2">
      <c r="A436" s="26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x14ac:dyDescent="0.2">
      <c r="A437" s="26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x14ac:dyDescent="0.2">
      <c r="A438" s="26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x14ac:dyDescent="0.2">
      <c r="A439" s="26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x14ac:dyDescent="0.2">
      <c r="A440" s="26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x14ac:dyDescent="0.2">
      <c r="A441" s="26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x14ac:dyDescent="0.2">
      <c r="A442" s="26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x14ac:dyDescent="0.2">
      <c r="A443" s="26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x14ac:dyDescent="0.2">
      <c r="A444" s="26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x14ac:dyDescent="0.2">
      <c r="A445" s="26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x14ac:dyDescent="0.2">
      <c r="A446" s="26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x14ac:dyDescent="0.2">
      <c r="A447" s="26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x14ac:dyDescent="0.2">
      <c r="A448" s="26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x14ac:dyDescent="0.2">
      <c r="A449" s="26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x14ac:dyDescent="0.2">
      <c r="A450" s="26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x14ac:dyDescent="0.2">
      <c r="A451" s="26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x14ac:dyDescent="0.2">
      <c r="A452" s="26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x14ac:dyDescent="0.2">
      <c r="A453" s="26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x14ac:dyDescent="0.2">
      <c r="A454" s="26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x14ac:dyDescent="0.2">
      <c r="A455" s="26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x14ac:dyDescent="0.2">
      <c r="A456" s="26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x14ac:dyDescent="0.2">
      <c r="A457" s="26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x14ac:dyDescent="0.2">
      <c r="A458" s="26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x14ac:dyDescent="0.2">
      <c r="A459" s="26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x14ac:dyDescent="0.2">
      <c r="A460" s="26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x14ac:dyDescent="0.2">
      <c r="A461" s="26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x14ac:dyDescent="0.2">
      <c r="A462" s="26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x14ac:dyDescent="0.2">
      <c r="A463" s="26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x14ac:dyDescent="0.2">
      <c r="A464" s="26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x14ac:dyDescent="0.2">
      <c r="A465" s="26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x14ac:dyDescent="0.2">
      <c r="A466" s="26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x14ac:dyDescent="0.2">
      <c r="A467" s="26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x14ac:dyDescent="0.2">
      <c r="A468" s="26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x14ac:dyDescent="0.2">
      <c r="A469" s="26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x14ac:dyDescent="0.2">
      <c r="A470" s="26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x14ac:dyDescent="0.2">
      <c r="A471" s="26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x14ac:dyDescent="0.2">
      <c r="A472" s="26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x14ac:dyDescent="0.2">
      <c r="A473" s="26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x14ac:dyDescent="0.2">
      <c r="A474" s="26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x14ac:dyDescent="0.2">
      <c r="A475" s="26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x14ac:dyDescent="0.2">
      <c r="A476" s="26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x14ac:dyDescent="0.2">
      <c r="A477" s="26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x14ac:dyDescent="0.2">
      <c r="A478" s="26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x14ac:dyDescent="0.2">
      <c r="A479" s="26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x14ac:dyDescent="0.2">
      <c r="A480" s="26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x14ac:dyDescent="0.2">
      <c r="A481" s="26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x14ac:dyDescent="0.2">
      <c r="A482" s="26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x14ac:dyDescent="0.2">
      <c r="A483" s="26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x14ac:dyDescent="0.2">
      <c r="A484" s="26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x14ac:dyDescent="0.2">
      <c r="A485" s="26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x14ac:dyDescent="0.2">
      <c r="A486" s="26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x14ac:dyDescent="0.2">
      <c r="A487" s="26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x14ac:dyDescent="0.2">
      <c r="A488" s="26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x14ac:dyDescent="0.2">
      <c r="A489" s="26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x14ac:dyDescent="0.2">
      <c r="A490" s="26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x14ac:dyDescent="0.2">
      <c r="A491" s="26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x14ac:dyDescent="0.2">
      <c r="A492" s="26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x14ac:dyDescent="0.2">
      <c r="A493" s="26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x14ac:dyDescent="0.2">
      <c r="A494" s="26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x14ac:dyDescent="0.2">
      <c r="A495" s="26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x14ac:dyDescent="0.2">
      <c r="A496" s="26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x14ac:dyDescent="0.2">
      <c r="A497" s="26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x14ac:dyDescent="0.2">
      <c r="A498" s="26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x14ac:dyDescent="0.2">
      <c r="A499" s="26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x14ac:dyDescent="0.2">
      <c r="A500" s="26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x14ac:dyDescent="0.2">
      <c r="A501" s="26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x14ac:dyDescent="0.2">
      <c r="A502" s="26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x14ac:dyDescent="0.2">
      <c r="A503" s="26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x14ac:dyDescent="0.2">
      <c r="A504" s="26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x14ac:dyDescent="0.2">
      <c r="A505" s="26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x14ac:dyDescent="0.2">
      <c r="A506" s="26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x14ac:dyDescent="0.2">
      <c r="A507" s="26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x14ac:dyDescent="0.2">
      <c r="A508" s="26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x14ac:dyDescent="0.2">
      <c r="A509" s="26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x14ac:dyDescent="0.2">
      <c r="A510" s="26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x14ac:dyDescent="0.2">
      <c r="A511" s="26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x14ac:dyDescent="0.2">
      <c r="A512" s="26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x14ac:dyDescent="0.2">
      <c r="A513" s="26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x14ac:dyDescent="0.2">
      <c r="A514" s="26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x14ac:dyDescent="0.2">
      <c r="A515" s="26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x14ac:dyDescent="0.2">
      <c r="A516" s="26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x14ac:dyDescent="0.2">
      <c r="A517" s="26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x14ac:dyDescent="0.2">
      <c r="A518" s="26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x14ac:dyDescent="0.2">
      <c r="A519" s="26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x14ac:dyDescent="0.2">
      <c r="A520" s="26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x14ac:dyDescent="0.2">
      <c r="A521" s="26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x14ac:dyDescent="0.2">
      <c r="A522" s="26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x14ac:dyDescent="0.2">
      <c r="A523" s="26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x14ac:dyDescent="0.2">
      <c r="A524" s="26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x14ac:dyDescent="0.2">
      <c r="A525" s="26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x14ac:dyDescent="0.2">
      <c r="A526" s="26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x14ac:dyDescent="0.2">
      <c r="A527" s="26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x14ac:dyDescent="0.2">
      <c r="A528" s="26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x14ac:dyDescent="0.2">
      <c r="A529" s="26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x14ac:dyDescent="0.2">
      <c r="A530" s="26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x14ac:dyDescent="0.2">
      <c r="A531" s="26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x14ac:dyDescent="0.2">
      <c r="A532" s="26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x14ac:dyDescent="0.2">
      <c r="A533" s="26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x14ac:dyDescent="0.2">
      <c r="A534" s="26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x14ac:dyDescent="0.2">
      <c r="A535" s="26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x14ac:dyDescent="0.2">
      <c r="A536" s="26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x14ac:dyDescent="0.2">
      <c r="A537" s="26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x14ac:dyDescent="0.2">
      <c r="A538" s="26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x14ac:dyDescent="0.2">
      <c r="A539" s="26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x14ac:dyDescent="0.2">
      <c r="A540" s="26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x14ac:dyDescent="0.2">
      <c r="A541" s="26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x14ac:dyDescent="0.2">
      <c r="A542" s="26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x14ac:dyDescent="0.2">
      <c r="A543" s="26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x14ac:dyDescent="0.2">
      <c r="A544" s="26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x14ac:dyDescent="0.2">
      <c r="A545" s="26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x14ac:dyDescent="0.2">
      <c r="A546" s="26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x14ac:dyDescent="0.2">
      <c r="A547" s="26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x14ac:dyDescent="0.2">
      <c r="A548" s="26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x14ac:dyDescent="0.2">
      <c r="A549" s="26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x14ac:dyDescent="0.2">
      <c r="A550" s="26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x14ac:dyDescent="0.2">
      <c r="A551" s="26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x14ac:dyDescent="0.2">
      <c r="A552" s="26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x14ac:dyDescent="0.2">
      <c r="A553" s="26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x14ac:dyDescent="0.2">
      <c r="A554" s="26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x14ac:dyDescent="0.2">
      <c r="A555" s="26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x14ac:dyDescent="0.2">
      <c r="A556" s="26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x14ac:dyDescent="0.2">
      <c r="A557" s="26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x14ac:dyDescent="0.2">
      <c r="A558" s="26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x14ac:dyDescent="0.2">
      <c r="A559" s="26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x14ac:dyDescent="0.2">
      <c r="A560" s="26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x14ac:dyDescent="0.2">
      <c r="A561" s="26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x14ac:dyDescent="0.2">
      <c r="A562" s="26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x14ac:dyDescent="0.2">
      <c r="A563" s="26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x14ac:dyDescent="0.2">
      <c r="A564" s="26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x14ac:dyDescent="0.2">
      <c r="A565" s="26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x14ac:dyDescent="0.2">
      <c r="A566" s="26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x14ac:dyDescent="0.2">
      <c r="A567" s="26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x14ac:dyDescent="0.2">
      <c r="A568" s="26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x14ac:dyDescent="0.2">
      <c r="A569" s="26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x14ac:dyDescent="0.2">
      <c r="A570" s="26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x14ac:dyDescent="0.2">
      <c r="A571" s="26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x14ac:dyDescent="0.2">
      <c r="A572" s="26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x14ac:dyDescent="0.2">
      <c r="A573" s="26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x14ac:dyDescent="0.2">
      <c r="A574" s="26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x14ac:dyDescent="0.2">
      <c r="A575" s="26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x14ac:dyDescent="0.2">
      <c r="A576" s="26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x14ac:dyDescent="0.2">
      <c r="A577" s="26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x14ac:dyDescent="0.2">
      <c r="A578" s="26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x14ac:dyDescent="0.2">
      <c r="A579" s="26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x14ac:dyDescent="0.2">
      <c r="A580" s="26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x14ac:dyDescent="0.2">
      <c r="A581" s="26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x14ac:dyDescent="0.2">
      <c r="A582" s="26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x14ac:dyDescent="0.2">
      <c r="A583" s="26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x14ac:dyDescent="0.2">
      <c r="A584" s="26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x14ac:dyDescent="0.2">
      <c r="A585" s="26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x14ac:dyDescent="0.2">
      <c r="A586" s="26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x14ac:dyDescent="0.2">
      <c r="A587" s="26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x14ac:dyDescent="0.2">
      <c r="A588" s="26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x14ac:dyDescent="0.2">
      <c r="A589" s="26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x14ac:dyDescent="0.2">
      <c r="A590" s="26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x14ac:dyDescent="0.2">
      <c r="A591" s="26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x14ac:dyDescent="0.2">
      <c r="A592" s="26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x14ac:dyDescent="0.2">
      <c r="A593" s="26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x14ac:dyDescent="0.2">
      <c r="A594" s="26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x14ac:dyDescent="0.2">
      <c r="A595" s="26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x14ac:dyDescent="0.2">
      <c r="A596" s="26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x14ac:dyDescent="0.2">
      <c r="A597" s="26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x14ac:dyDescent="0.2">
      <c r="A598" s="26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x14ac:dyDescent="0.2">
      <c r="A599" s="26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x14ac:dyDescent="0.2">
      <c r="A600" s="26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x14ac:dyDescent="0.2">
      <c r="A601" s="26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x14ac:dyDescent="0.2">
      <c r="A602" s="26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x14ac:dyDescent="0.2">
      <c r="A603" s="26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x14ac:dyDescent="0.2">
      <c r="A604" s="26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x14ac:dyDescent="0.2">
      <c r="A605" s="26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x14ac:dyDescent="0.2">
      <c r="A606" s="26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x14ac:dyDescent="0.2">
      <c r="A607" s="26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x14ac:dyDescent="0.2">
      <c r="A608" s="26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x14ac:dyDescent="0.2">
      <c r="A609" s="26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x14ac:dyDescent="0.2">
      <c r="A610" s="26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x14ac:dyDescent="0.2">
      <c r="A611" s="26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x14ac:dyDescent="0.2">
      <c r="A612" s="26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x14ac:dyDescent="0.2">
      <c r="A613" s="26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x14ac:dyDescent="0.2">
      <c r="A614" s="26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x14ac:dyDescent="0.2">
      <c r="A615" s="26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x14ac:dyDescent="0.2">
      <c r="A616" s="26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x14ac:dyDescent="0.2">
      <c r="A617" s="26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x14ac:dyDescent="0.2">
      <c r="A618" s="26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x14ac:dyDescent="0.2">
      <c r="A619" s="26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x14ac:dyDescent="0.2">
      <c r="A620" s="26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x14ac:dyDescent="0.2">
      <c r="A621" s="26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x14ac:dyDescent="0.2">
      <c r="A622" s="26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x14ac:dyDescent="0.2">
      <c r="A623" s="26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x14ac:dyDescent="0.2">
      <c r="A624" s="26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x14ac:dyDescent="0.2">
      <c r="A625" s="26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x14ac:dyDescent="0.2">
      <c r="A626" s="26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x14ac:dyDescent="0.2">
      <c r="A627" s="26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x14ac:dyDescent="0.2">
      <c r="A628" s="26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x14ac:dyDescent="0.2">
      <c r="A629" s="26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x14ac:dyDescent="0.2">
      <c r="A630" s="26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x14ac:dyDescent="0.2">
      <c r="A631" s="26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x14ac:dyDescent="0.2">
      <c r="A632" s="26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x14ac:dyDescent="0.2">
      <c r="A633" s="26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x14ac:dyDescent="0.2">
      <c r="A634" s="26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x14ac:dyDescent="0.2">
      <c r="A635" s="26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x14ac:dyDescent="0.2">
      <c r="A636" s="26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x14ac:dyDescent="0.2">
      <c r="A637" s="26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x14ac:dyDescent="0.2">
      <c r="A638" s="26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x14ac:dyDescent="0.2">
      <c r="A639" s="26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x14ac:dyDescent="0.2">
      <c r="A640" s="26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x14ac:dyDescent="0.2">
      <c r="A641" s="26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x14ac:dyDescent="0.2">
      <c r="A642" s="26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x14ac:dyDescent="0.2">
      <c r="A643" s="26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x14ac:dyDescent="0.2">
      <c r="A644" s="26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x14ac:dyDescent="0.2">
      <c r="A645" s="26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x14ac:dyDescent="0.2">
      <c r="A646" s="26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x14ac:dyDescent="0.2">
      <c r="A647" s="26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x14ac:dyDescent="0.2">
      <c r="A648" s="26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x14ac:dyDescent="0.2">
      <c r="A649" s="26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x14ac:dyDescent="0.2">
      <c r="A650" s="26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x14ac:dyDescent="0.2">
      <c r="A651" s="26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x14ac:dyDescent="0.2">
      <c r="A652" s="26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x14ac:dyDescent="0.2">
      <c r="A653" s="26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x14ac:dyDescent="0.2">
      <c r="A654" s="26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x14ac:dyDescent="0.2">
      <c r="A655" s="26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x14ac:dyDescent="0.2">
      <c r="A656" s="26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x14ac:dyDescent="0.2">
      <c r="A657" s="26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x14ac:dyDescent="0.2">
      <c r="A658" s="26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x14ac:dyDescent="0.2">
      <c r="A659" s="26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x14ac:dyDescent="0.2">
      <c r="A660" s="26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x14ac:dyDescent="0.2">
      <c r="A661" s="26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x14ac:dyDescent="0.2">
      <c r="A662" s="26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x14ac:dyDescent="0.2">
      <c r="A663" s="26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x14ac:dyDescent="0.2">
      <c r="A664" s="26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x14ac:dyDescent="0.2">
      <c r="A665" s="26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x14ac:dyDescent="0.2">
      <c r="A666" s="26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x14ac:dyDescent="0.2">
      <c r="A667" s="26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x14ac:dyDescent="0.2">
      <c r="A668" s="26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x14ac:dyDescent="0.2">
      <c r="A669" s="26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x14ac:dyDescent="0.2">
      <c r="A670" s="26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x14ac:dyDescent="0.2">
      <c r="A671" s="26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x14ac:dyDescent="0.2">
      <c r="A672" s="26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x14ac:dyDescent="0.2">
      <c r="A673" s="26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x14ac:dyDescent="0.2">
      <c r="A674" s="26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x14ac:dyDescent="0.2">
      <c r="A675" s="26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x14ac:dyDescent="0.2">
      <c r="A676" s="26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x14ac:dyDescent="0.2">
      <c r="A677" s="26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x14ac:dyDescent="0.2">
      <c r="A678" s="26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x14ac:dyDescent="0.2">
      <c r="A679" s="26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x14ac:dyDescent="0.2">
      <c r="A680" s="26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x14ac:dyDescent="0.2">
      <c r="A681" s="26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x14ac:dyDescent="0.2">
      <c r="A682" s="26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x14ac:dyDescent="0.2">
      <c r="A683" s="26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x14ac:dyDescent="0.2">
      <c r="A684" s="26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x14ac:dyDescent="0.2">
      <c r="A685" s="26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x14ac:dyDescent="0.2">
      <c r="A686" s="26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x14ac:dyDescent="0.2">
      <c r="A687" s="26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x14ac:dyDescent="0.2">
      <c r="A688" s="26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x14ac:dyDescent="0.2">
      <c r="A689" s="26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x14ac:dyDescent="0.2">
      <c r="A690" s="26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x14ac:dyDescent="0.2">
      <c r="A691" s="26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x14ac:dyDescent="0.2">
      <c r="A692" s="26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x14ac:dyDescent="0.2">
      <c r="A693" s="26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x14ac:dyDescent="0.2">
      <c r="A694" s="26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x14ac:dyDescent="0.2">
      <c r="A695" s="26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x14ac:dyDescent="0.2">
      <c r="A696" s="26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x14ac:dyDescent="0.2">
      <c r="A697" s="26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x14ac:dyDescent="0.2">
      <c r="A698" s="26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x14ac:dyDescent="0.2">
      <c r="A699" s="26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x14ac:dyDescent="0.2">
      <c r="A700" s="26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x14ac:dyDescent="0.2">
      <c r="A701" s="26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x14ac:dyDescent="0.2">
      <c r="A702" s="26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x14ac:dyDescent="0.2">
      <c r="A703" s="26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x14ac:dyDescent="0.2">
      <c r="A704" s="26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x14ac:dyDescent="0.2">
      <c r="A705" s="26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x14ac:dyDescent="0.2">
      <c r="A706" s="26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x14ac:dyDescent="0.2">
      <c r="A707" s="26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x14ac:dyDescent="0.2">
      <c r="A708" s="26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x14ac:dyDescent="0.2">
      <c r="A709" s="26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x14ac:dyDescent="0.2">
      <c r="A710" s="26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x14ac:dyDescent="0.2">
      <c r="A711" s="26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x14ac:dyDescent="0.2">
      <c r="A712" s="26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x14ac:dyDescent="0.2">
      <c r="A713" s="26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x14ac:dyDescent="0.2">
      <c r="A714" s="26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x14ac:dyDescent="0.2">
      <c r="A715" s="26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x14ac:dyDescent="0.2">
      <c r="A716" s="26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x14ac:dyDescent="0.2">
      <c r="A717" s="26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x14ac:dyDescent="0.2">
      <c r="A718" s="26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x14ac:dyDescent="0.2">
      <c r="A719" s="26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x14ac:dyDescent="0.2">
      <c r="A720" s="26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x14ac:dyDescent="0.2">
      <c r="A721" s="26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x14ac:dyDescent="0.2">
      <c r="A722" s="26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x14ac:dyDescent="0.2">
      <c r="A723" s="26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x14ac:dyDescent="0.2">
      <c r="A724" s="26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x14ac:dyDescent="0.2">
      <c r="A725" s="26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x14ac:dyDescent="0.2">
      <c r="A726" s="26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x14ac:dyDescent="0.2">
      <c r="A727" s="26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x14ac:dyDescent="0.2">
      <c r="A728" s="26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x14ac:dyDescent="0.2">
      <c r="A729" s="26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x14ac:dyDescent="0.2">
      <c r="A730" s="26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x14ac:dyDescent="0.2">
      <c r="A731" s="26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x14ac:dyDescent="0.2">
      <c r="A732" s="26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x14ac:dyDescent="0.2">
      <c r="A733" s="26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x14ac:dyDescent="0.2">
      <c r="A734" s="26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x14ac:dyDescent="0.2">
      <c r="A735" s="26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x14ac:dyDescent="0.2">
      <c r="A736" s="26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x14ac:dyDescent="0.2">
      <c r="A737" s="26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x14ac:dyDescent="0.2">
      <c r="A738" s="26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x14ac:dyDescent="0.2">
      <c r="A739" s="26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x14ac:dyDescent="0.2">
      <c r="A740" s="26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x14ac:dyDescent="0.2">
      <c r="A741" s="26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x14ac:dyDescent="0.2">
      <c r="A742" s="26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x14ac:dyDescent="0.2">
      <c r="A743" s="26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</sheetData>
  <mergeCells count="2">
    <mergeCell ref="A1:M1"/>
    <mergeCell ref="A158:M158"/>
  </mergeCells>
  <pageMargins left="0.7" right="0.7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Title</vt:lpstr>
      <vt:lpstr>Unequipped Push Pull</vt:lpstr>
      <vt:lpstr>Equipped Push Pull</vt:lpstr>
      <vt:lpstr>Equipped Bench Only</vt:lpstr>
      <vt:lpstr>Unequipped Bench Only</vt:lpstr>
      <vt:lpstr>Unequipped Deadlift Only</vt:lpstr>
      <vt:lpstr>Equipped Deadlift Only</vt:lpstr>
      <vt:lpstr>Unequipped Full Meet Wraps</vt:lpstr>
      <vt:lpstr>Unequipped Full Meet Sleeves</vt:lpstr>
      <vt:lpstr>Equipped Full Meet</vt:lpstr>
      <vt:lpstr>Key</vt:lpstr>
      <vt:lpstr>'Equipped Full Meet'!Print_Area</vt:lpstr>
      <vt:lpstr>'Unequipped Bench Only'!Print_Area</vt:lpstr>
      <vt:lpstr>'Unequipped Deadlift Only'!Print_Area</vt:lpstr>
      <vt:lpstr>'Unequipped Full Meet Sleeves'!Print_Area</vt:lpstr>
      <vt:lpstr>'Unequipped Full Meet Wraps'!Print_Area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Donnie Duncan</dc:creator>
  <cp:lastModifiedBy>Donnie Duncan</cp:lastModifiedBy>
  <cp:lastPrinted>2023-01-02T20:53:54Z</cp:lastPrinted>
  <dcterms:created xsi:type="dcterms:W3CDTF">2020-12-30T21:32:09Z</dcterms:created>
  <dcterms:modified xsi:type="dcterms:W3CDTF">2025-08-06T12:19:16Z</dcterms:modified>
</cp:coreProperties>
</file>